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<sst xmlns="http://schemas.openxmlformats.org/spreadsheetml/2006/main" count="231" uniqueCount="93">
  <si>
    <r>
      <rPr>
        <sz val="20"/>
        <color rgb="FFFF0000"/>
        <rFont val="方正小标宋简体"/>
        <charset val="134"/>
      </rPr>
      <t>龙门县XXX单位</t>
    </r>
    <r>
      <rPr>
        <sz val="20"/>
        <rFont val="方正小标宋简体"/>
        <charset val="134"/>
      </rPr>
      <t>物业公开招租一览表</t>
    </r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</si>
  <si>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</si>
  <si>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</si>
  <si>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</si>
  <si>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</si>
  <si>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</si>
  <si>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</si>
  <si>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</si>
  <si>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评估月租金（起始价价）元</t>
  </si>
  <si>
    <t>拟出租期限（年）</t>
  </si>
  <si>
    <t>评估总租金（元）</t>
  </si>
  <si>
    <t>竞租保证金（元）</t>
  </si>
  <si>
    <t>竞价增幅（元/次）</t>
  </si>
  <si>
    <t>备注</t>
  </si>
  <si>
    <t>龙门县XX局</t>
  </si>
  <si>
    <t>龙门县龙城街道XX路XX号</t>
  </si>
  <si>
    <t>原来经营是什么行业就是什么，方便群众了解情况。例如美容店</t>
  </si>
  <si>
    <t>评估报告写是什么就是什么，例如砖木或者钢筋混凝土</t>
  </si>
  <si>
    <t>贵单位要求的使用功能是什么就写什么，例如：办公楼、商铺</t>
  </si>
  <si>
    <t xml:space="preserve">按评估报告书填写 </t>
  </si>
  <si>
    <t xml:space="preserve">按批复文件填写  </t>
  </si>
  <si>
    <t>计算得出总租金数</t>
  </si>
  <si>
    <t>评估总租金的10%-20%</t>
  </si>
  <si>
    <t>自定</t>
  </si>
  <si>
    <t>《项目条件特别说明》里面，贵单位要求的内容可以写进来。例如：严禁经营什么行业，或者是租金有逐年递增的可以在这里注明。</t>
  </si>
  <si>
    <t>龙门县龙城街道办事处27宗物业公开招租一览表</t>
  </si>
  <si>
    <t>评估月租金（起始价）万元</t>
  </si>
  <si>
    <t>竞租保证金（万元）</t>
  </si>
  <si>
    <t>竞价增幅（万元/次）</t>
  </si>
  <si>
    <t>单位联系电话</t>
  </si>
  <si>
    <t>延期挂牌时间</t>
  </si>
  <si>
    <t>龙门县人民政府龙城街道办事处</t>
  </si>
  <si>
    <t>龙门县龙城街道甘西路15号(旧名龙城街道乐和路9号)</t>
  </si>
  <si>
    <t>商行</t>
  </si>
  <si>
    <t>钢筋
混凝土</t>
  </si>
  <si>
    <t>商铺</t>
  </si>
  <si>
    <t>路先生
0752-6530623</t>
  </si>
  <si>
    <t>严禁违法违规经营易燃、易爆等高危物品，严禁经营餐饮业和榨油等高噪音污染行业，严禁经营黄赌毒等违法犯罪行为</t>
  </si>
  <si>
    <t>龙门县龙城街道甘西路15号(旧名龙城街道乐和路)</t>
  </si>
  <si>
    <t>购物商店</t>
  </si>
  <si>
    <t>龙门县龙城街道东门路22-1号</t>
  </si>
  <si>
    <t>护肤品</t>
  </si>
  <si>
    <t>混合</t>
  </si>
  <si>
    <t>龙门县龙城街道东门路22号</t>
  </si>
  <si>
    <t>眼镜店</t>
  </si>
  <si>
    <t>龙门县龙城街道东门路26号</t>
  </si>
  <si>
    <t>童装店</t>
  </si>
  <si>
    <t>龙门县龙城街道东门路34号</t>
  </si>
  <si>
    <t>龙门县龙城街道东门路36号</t>
  </si>
  <si>
    <t>小吃店</t>
  </si>
  <si>
    <t>龙门县龙城街道东门路36-1号</t>
  </si>
  <si>
    <t>龙门县龙城街道东门路38号</t>
  </si>
  <si>
    <t>照相馆</t>
  </si>
  <si>
    <t>龙门县龙城街道东门路42号</t>
  </si>
  <si>
    <t>经营范围：文创、烘焙、特色小吃、连锁品牌茶饮店,严禁违法违规经营易燃、易爆等高危物品，严禁经营榨油等高噪音污染行业，严禁经营黄赌毒等违法犯罪行为</t>
  </si>
  <si>
    <t>龙门县龙城街道新兴路45-1、45-2号</t>
  </si>
  <si>
    <t>天福商店</t>
  </si>
  <si>
    <t>龙门县龙城街道谷行街8-1号</t>
  </si>
  <si>
    <t>药材店</t>
  </si>
  <si>
    <t>龙门县龙城街道谷行街8-2、8-3号</t>
  </si>
  <si>
    <t>药店、服装</t>
  </si>
  <si>
    <t>龙门县龙城街道谷行街108号</t>
  </si>
  <si>
    <t>五金</t>
  </si>
  <si>
    <t>龙门县龙城街道谷行街108-1号</t>
  </si>
  <si>
    <t>龙门县龙城街道谷行街92号</t>
  </si>
  <si>
    <t>烧腊店</t>
  </si>
  <si>
    <t>严禁违法违规经营易燃、易爆等高危物品，严禁经营榨油等高噪音污染行业，严禁经营黄赌毒等违法犯罪行为</t>
  </si>
  <si>
    <t>龙门县龙城街道谷行街94号</t>
  </si>
  <si>
    <t>青菜店</t>
  </si>
  <si>
    <t>龙门县龙城街道谷行街96号</t>
  </si>
  <si>
    <t>龙门县龙城街道龙江街至谷行街口房管综合楼(其中龙江街3号)</t>
  </si>
  <si>
    <t>雪糕店、麻将馆</t>
  </si>
  <si>
    <t>龙门县龙城街道龙江街至谷行街口房管综合楼(其中席街2-2号）</t>
  </si>
  <si>
    <t>发廊</t>
  </si>
  <si>
    <t>龙门县龙城街道龙江街至谷行街口房管综合楼(其中席街2-3、2-4号）</t>
  </si>
  <si>
    <t>电器维修</t>
  </si>
  <si>
    <t>龙门县龙城街道龙江街至谷行街口房管综合楼(其中席街2-5号）</t>
  </si>
  <si>
    <t>麻将馆</t>
  </si>
  <si>
    <t>龙门县龙城街道龙江街至谷行街口房管综合楼(龙门县龙城街道谷行街109号）</t>
  </si>
  <si>
    <t>日杂商店</t>
  </si>
  <si>
    <t>龙门县龙城街道龙江街至谷行街口房管综合楼(龙门县龙城街道谷行街109-2号）</t>
  </si>
  <si>
    <t>茶叶店</t>
  </si>
  <si>
    <t>龙门县龙城街道塔新路安居园4栋A单元前车库</t>
  </si>
  <si>
    <t>无</t>
  </si>
  <si>
    <t>简易</t>
  </si>
  <si>
    <t>车库</t>
  </si>
  <si>
    <t>不得从事违法犯罪行为</t>
  </si>
  <si>
    <t>龙门县龙城街道塔新路安居苑第6幢103房</t>
  </si>
  <si>
    <t>住宅</t>
  </si>
  <si>
    <t>龙门县龙城街道城东路1号 （原龙门县龙城镇太平市场）</t>
  </si>
  <si>
    <t>钢混</t>
  </si>
  <si>
    <t>经营范围：文创、烘焙、连锁品牌茶饮店,投资金额60万以上。严禁违法违规经营易燃、易爆等高危物品，严禁经营榨油等高噪音污染行业，严禁经营黄赌毒等违法犯罪行为。                                    租金递增率：出租期第一至第五年租金不变，以后每五年为一期，每一期递增一次，每次递增幅度为上一期的10%。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</si>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</sst>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_ "/>
  </numFmts>
  <fonts count="3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sz val="12"/>
      <color rgb="FFFF0000"/>
      <name val="仿宋_GB2312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/>
    <xf numFmtId="0" fontId="14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0" borderId="0"/>
    <xf numFmtId="0" fontId="16" fillId="0" borderId="0"/>
  </cellStyleXfs>
  <cellXfs count="35">
    <xf numFmtId="0" fontId="0" fillId="0" borderId="0" xfId="0">
      <alignment vertical="center"/>
    </xf>
    <xf numFmtId="0" fontId="1" fillId="0" borderId="1" xfId="5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176" fontId="4" fillId="0" borderId="0" xfId="50" applyNumberFormat="1" applyFont="1" applyAlignment="1">
      <alignment horizontal="right" vertical="center" wrapText="1"/>
    </xf>
    <xf numFmtId="0" fontId="5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5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5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4" fillId="0" borderId="0" xfId="50" applyNumberFormat="1" applyFont="1" applyAlignment="1">
      <alignment horizontal="center" vertical="center" wrapText="1"/>
    </xf>
    <xf numFmtId="31" fontId="6" fillId="0" borderId="1" xfId="50" applyNumberFormat="1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0" fillId="0" borderId="0" xfId="50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评估203(改）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view="pageBreakPreview" zoomScaleNormal="100" workbookViewId="0">
      <selection activeCell="A1" sqref="A1:M4"/>
    </sheetView>
  </sheetViews>
  <sheetFormatPr defaultColWidth="9" defaultRowHeight="13.5"/>
  <cols>
    <col min="1" max="2" width="5.75" customWidth="1"/>
    <col min="3" max="3" width="15.625" style="28" customWidth="1"/>
    <col min="4" max="4" width="12.75" customWidth="1"/>
    <col min="5" max="5" width="9.125" customWidth="1"/>
    <col min="6" max="6" width="12.625" customWidth="1"/>
    <col min="7" max="7" width="9.375" customWidth="1"/>
    <col min="8" max="8" width="11" customWidth="1"/>
    <col min="9" max="9" width="8.75" customWidth="1"/>
    <col min="10" max="10" width="12" customWidth="1"/>
    <col min="11" max="11" width="8.375" customWidth="1"/>
    <col min="12" max="12" width="8" customWidth="1"/>
    <col min="13" max="13" width="28.75" customWidth="1"/>
  </cols>
  <sheetData>
    <row r="1" s="26" customFormat="1" ht="35.1" customHeight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6" customFormat="1" ht="1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6" customFormat="1" ht="45" customHeight="1" spans="1:13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="26" customFormat="1" ht="157.5" customHeight="1" spans="1:13">
      <c r="A4" s="30">
        <v>1</v>
      </c>
      <c r="B4" s="31" t="s">
        <v>14</v>
      </c>
      <c r="C4" s="32" t="s">
        <v>15</v>
      </c>
      <c r="D4" s="32" t="s">
        <v>16</v>
      </c>
      <c r="E4" s="32" t="s">
        <v>17</v>
      </c>
      <c r="F4" s="33" t="s">
        <v>18</v>
      </c>
      <c r="G4" s="33" t="s">
        <v>19</v>
      </c>
      <c r="H4" s="33" t="s">
        <v>19</v>
      </c>
      <c r="I4" s="33" t="s">
        <v>20</v>
      </c>
      <c r="J4" s="33" t="s">
        <v>21</v>
      </c>
      <c r="K4" s="30" t="s">
        <v>22</v>
      </c>
      <c r="L4" s="30" t="s">
        <v>23</v>
      </c>
      <c r="M4" s="33" t="s">
        <v>24</v>
      </c>
    </row>
    <row r="5" s="27" customFormat="1" spans="3:3">
      <c r="C5" s="34"/>
    </row>
    <row r="6" s="27" customFormat="1" spans="3:3">
      <c r="C6" s="34"/>
    </row>
    <row r="7" s="27" customFormat="1" spans="3:3">
      <c r="C7" s="34"/>
    </row>
    <row r="8" s="27" customFormat="1" spans="3:3">
      <c r="C8" s="34"/>
    </row>
    <row r="9" s="27" customFormat="1" spans="3:3">
      <c r="C9" s="34"/>
    </row>
    <row r="10" s="27" customFormat="1" spans="3:3">
      <c r="C10" s="34"/>
    </row>
    <row r="11" s="27" customFormat="1" spans="3:3">
      <c r="C11" s="34"/>
    </row>
    <row r="12" s="27" customFormat="1" spans="3:3">
      <c r="C12" s="34"/>
    </row>
  </sheetData>
  <mergeCells count="2">
    <mergeCell ref="A1:M1"/>
    <mergeCell ref="A2:M2"/>
  </mergeCells>
  <printOptions horizontalCentered="1"/>
  <pageMargins left="0.196527777777778" right="0.196527777777778" top="1.77152777777778" bottom="0.156944444444444" header="0.314583333333333" footer="0.31458333333333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tabSelected="1" workbookViewId="0">
      <pane ySplit="3" topLeftCell="A8" activePane="bottomLeft" state="frozen"/>
      <selection/>
      <selection pane="bottomLeft" activeCell="R9" sqref="R9"/>
    </sheetView>
  </sheetViews>
  <sheetFormatPr defaultColWidth="9" defaultRowHeight="13.5"/>
  <cols>
    <col min="1" max="1" width="5.625" customWidth="1"/>
    <col min="2" max="2" width="9.625" customWidth="1"/>
    <col min="3" max="3" width="17.25" customWidth="1"/>
    <col min="5" max="5" width="7.25" customWidth="1"/>
    <col min="6" max="6" width="7.125" customWidth="1"/>
    <col min="7" max="7" width="9.375" customWidth="1"/>
    <col min="8" max="8" width="12.25" customWidth="1"/>
    <col min="9" max="9" width="7.75" customWidth="1"/>
    <col min="10" max="10" width="9.5" style="4" customWidth="1"/>
    <col min="11" max="11" width="10.375" customWidth="1"/>
    <col min="12" max="12" width="11.25" customWidth="1"/>
    <col min="13" max="13" width="13.125" customWidth="1"/>
    <col min="14" max="14" width="30.375" customWidth="1"/>
  </cols>
  <sheetData>
    <row r="1" s="2" customFormat="1" ht="41" customHeight="1" spans="1:14">
      <c r="A1" s="5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spans="1:14">
      <c r="A2" s="6"/>
      <c r="B2" s="6"/>
      <c r="C2" s="6"/>
      <c r="D2" s="6"/>
      <c r="E2" s="6"/>
      <c r="F2" s="6"/>
      <c r="G2" s="6"/>
      <c r="H2" s="6"/>
      <c r="I2" s="6"/>
      <c r="J2" s="24"/>
      <c r="K2" s="6"/>
      <c r="L2" s="6"/>
      <c r="M2" s="6"/>
      <c r="N2" s="6"/>
    </row>
    <row r="3" s="2" customFormat="1" ht="54" customHeight="1" spans="1:1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26</v>
      </c>
      <c r="I3" s="7" t="s">
        <v>9</v>
      </c>
      <c r="J3" s="7" t="s">
        <v>27</v>
      </c>
      <c r="K3" s="7" t="s">
        <v>28</v>
      </c>
      <c r="L3" s="7" t="s">
        <v>29</v>
      </c>
      <c r="M3" s="7" t="s">
        <v>30</v>
      </c>
      <c r="N3" s="7" t="s">
        <v>13</v>
      </c>
    </row>
    <row r="4" s="2" customFormat="1" ht="50" customHeight="1" spans="1:14">
      <c r="A4" s="8">
        <v>1</v>
      </c>
      <c r="B4" s="8" t="s">
        <v>31</v>
      </c>
      <c r="C4" s="8" t="s">
        <v>32</v>
      </c>
      <c r="D4" s="9" t="s">
        <v>33</v>
      </c>
      <c r="E4" s="10" t="s">
        <v>34</v>
      </c>
      <c r="F4" s="8" t="s">
        <v>35</v>
      </c>
      <c r="G4" s="8">
        <v>65.14</v>
      </c>
      <c r="H4" s="11">
        <v>0.228</v>
      </c>
      <c r="I4" s="8">
        <v>5</v>
      </c>
      <c r="J4" s="8">
        <v>2</v>
      </c>
      <c r="K4" s="8">
        <v>0.005</v>
      </c>
      <c r="L4" s="8" t="s">
        <v>36</v>
      </c>
      <c r="M4" s="25">
        <v>45889</v>
      </c>
      <c r="N4" s="8" t="s">
        <v>37</v>
      </c>
    </row>
    <row r="5" s="2" customFormat="1" ht="50" customHeight="1" spans="1:14">
      <c r="A5" s="8">
        <v>2</v>
      </c>
      <c r="B5" s="8" t="s">
        <v>31</v>
      </c>
      <c r="C5" s="8" t="s">
        <v>38</v>
      </c>
      <c r="D5" s="9" t="s">
        <v>39</v>
      </c>
      <c r="E5" s="10" t="s">
        <v>34</v>
      </c>
      <c r="F5" s="8" t="s">
        <v>35</v>
      </c>
      <c r="G5" s="8">
        <v>153.03</v>
      </c>
      <c r="H5" s="8">
        <v>0.6886</v>
      </c>
      <c r="I5" s="8">
        <v>5</v>
      </c>
      <c r="J5" s="8">
        <v>7</v>
      </c>
      <c r="K5" s="8">
        <v>0.005</v>
      </c>
      <c r="L5" s="8" t="s">
        <v>36</v>
      </c>
      <c r="M5" s="25">
        <v>45889</v>
      </c>
      <c r="N5" s="8" t="s">
        <v>37</v>
      </c>
    </row>
    <row r="6" s="2" customFormat="1" ht="50" customHeight="1" spans="1:14">
      <c r="A6" s="8">
        <v>3</v>
      </c>
      <c r="B6" s="8" t="s">
        <v>31</v>
      </c>
      <c r="C6" s="8" t="s">
        <v>40</v>
      </c>
      <c r="D6" s="9" t="s">
        <v>41</v>
      </c>
      <c r="E6" s="8" t="s">
        <v>42</v>
      </c>
      <c r="F6" s="8" t="s">
        <v>35</v>
      </c>
      <c r="G6" s="8">
        <v>18.99</v>
      </c>
      <c r="H6" s="8">
        <v>0.1139</v>
      </c>
      <c r="I6" s="8">
        <v>5</v>
      </c>
      <c r="J6" s="8">
        <v>1</v>
      </c>
      <c r="K6" s="8">
        <v>0.005</v>
      </c>
      <c r="L6" s="8" t="s">
        <v>36</v>
      </c>
      <c r="M6" s="25">
        <v>45889</v>
      </c>
      <c r="N6" s="8" t="s">
        <v>37</v>
      </c>
    </row>
    <row r="7" s="2" customFormat="1" ht="50" customHeight="1" spans="1:14">
      <c r="A7" s="8">
        <v>4</v>
      </c>
      <c r="B7" s="8" t="s">
        <v>31</v>
      </c>
      <c r="C7" s="8" t="s">
        <v>43</v>
      </c>
      <c r="D7" s="9" t="s">
        <v>44</v>
      </c>
      <c r="E7" s="8" t="s">
        <v>42</v>
      </c>
      <c r="F7" s="8" t="s">
        <v>35</v>
      </c>
      <c r="G7" s="8">
        <v>65.59</v>
      </c>
      <c r="H7" s="8">
        <v>0.4591</v>
      </c>
      <c r="I7" s="8">
        <v>5</v>
      </c>
      <c r="J7" s="8">
        <v>5</v>
      </c>
      <c r="K7" s="8">
        <v>0.005</v>
      </c>
      <c r="L7" s="8" t="s">
        <v>36</v>
      </c>
      <c r="M7" s="25">
        <v>45889</v>
      </c>
      <c r="N7" s="8" t="s">
        <v>37</v>
      </c>
    </row>
    <row r="8" s="2" customFormat="1" ht="50" customHeight="1" spans="1:14">
      <c r="A8" s="8">
        <v>5</v>
      </c>
      <c r="B8" s="8" t="s">
        <v>31</v>
      </c>
      <c r="C8" s="8" t="s">
        <v>45</v>
      </c>
      <c r="D8" s="9" t="s">
        <v>46</v>
      </c>
      <c r="E8" s="8" t="s">
        <v>42</v>
      </c>
      <c r="F8" s="8" t="s">
        <v>35</v>
      </c>
      <c r="G8" s="8">
        <v>23.58</v>
      </c>
      <c r="H8" s="8">
        <v>0.1651</v>
      </c>
      <c r="I8" s="8">
        <v>5</v>
      </c>
      <c r="J8" s="8">
        <v>1.5</v>
      </c>
      <c r="K8" s="8">
        <v>0.005</v>
      </c>
      <c r="L8" s="8" t="s">
        <v>36</v>
      </c>
      <c r="M8" s="25">
        <v>45889</v>
      </c>
      <c r="N8" s="8" t="s">
        <v>37</v>
      </c>
    </row>
    <row r="9" s="2" customFormat="1" ht="50" customHeight="1" spans="1:14">
      <c r="A9" s="8">
        <v>6</v>
      </c>
      <c r="B9" s="8" t="s">
        <v>31</v>
      </c>
      <c r="C9" s="8" t="s">
        <v>47</v>
      </c>
      <c r="D9" s="9" t="s">
        <v>41</v>
      </c>
      <c r="E9" s="8" t="s">
        <v>42</v>
      </c>
      <c r="F9" s="8" t="s">
        <v>35</v>
      </c>
      <c r="G9" s="8">
        <v>121.03</v>
      </c>
      <c r="H9" s="8">
        <v>0.5083</v>
      </c>
      <c r="I9" s="8">
        <v>5</v>
      </c>
      <c r="J9" s="8">
        <v>5</v>
      </c>
      <c r="K9" s="8">
        <v>0.005</v>
      </c>
      <c r="L9" s="8" t="s">
        <v>36</v>
      </c>
      <c r="M9" s="25">
        <v>45889</v>
      </c>
      <c r="N9" s="8" t="s">
        <v>37</v>
      </c>
    </row>
    <row r="10" s="2" customFormat="1" ht="50" customHeight="1" spans="1:14">
      <c r="A10" s="8">
        <v>7</v>
      </c>
      <c r="B10" s="8" t="s">
        <v>31</v>
      </c>
      <c r="C10" s="8" t="s">
        <v>48</v>
      </c>
      <c r="D10" s="9" t="s">
        <v>49</v>
      </c>
      <c r="E10" s="8" t="s">
        <v>42</v>
      </c>
      <c r="F10" s="8" t="s">
        <v>35</v>
      </c>
      <c r="G10" s="8">
        <v>32.3</v>
      </c>
      <c r="H10" s="8">
        <v>0.1357</v>
      </c>
      <c r="I10" s="8">
        <v>5</v>
      </c>
      <c r="J10" s="8">
        <v>1.5</v>
      </c>
      <c r="K10" s="8">
        <v>0.005</v>
      </c>
      <c r="L10" s="8" t="s">
        <v>36</v>
      </c>
      <c r="M10" s="25">
        <v>45889</v>
      </c>
      <c r="N10" s="8" t="s">
        <v>37</v>
      </c>
    </row>
    <row r="11" s="2" customFormat="1" ht="50" customHeight="1" spans="1:14">
      <c r="A11" s="8">
        <v>8</v>
      </c>
      <c r="B11" s="8" t="s">
        <v>31</v>
      </c>
      <c r="C11" s="8" t="s">
        <v>50</v>
      </c>
      <c r="D11" s="9" t="s">
        <v>33</v>
      </c>
      <c r="E11" s="8" t="s">
        <v>42</v>
      </c>
      <c r="F11" s="8" t="s">
        <v>35</v>
      </c>
      <c r="G11" s="8">
        <v>27.4</v>
      </c>
      <c r="H11" s="8">
        <v>0.1151</v>
      </c>
      <c r="I11" s="8">
        <v>5</v>
      </c>
      <c r="J11" s="8">
        <v>1.2</v>
      </c>
      <c r="K11" s="8">
        <v>0.005</v>
      </c>
      <c r="L11" s="8" t="s">
        <v>36</v>
      </c>
      <c r="M11" s="25">
        <v>45889</v>
      </c>
      <c r="N11" s="8" t="s">
        <v>37</v>
      </c>
    </row>
    <row r="12" s="2" customFormat="1" ht="50" customHeight="1" spans="1:14">
      <c r="A12" s="8">
        <v>9</v>
      </c>
      <c r="B12" s="8" t="s">
        <v>31</v>
      </c>
      <c r="C12" s="8" t="s">
        <v>51</v>
      </c>
      <c r="D12" s="12" t="s">
        <v>52</v>
      </c>
      <c r="E12" s="8" t="s">
        <v>42</v>
      </c>
      <c r="F12" s="8" t="s">
        <v>35</v>
      </c>
      <c r="G12" s="8">
        <v>98.19</v>
      </c>
      <c r="H12" s="8">
        <v>0.4124</v>
      </c>
      <c r="I12" s="8">
        <v>5</v>
      </c>
      <c r="J12" s="8">
        <v>4</v>
      </c>
      <c r="K12" s="8">
        <v>0.005</v>
      </c>
      <c r="L12" s="8" t="s">
        <v>36</v>
      </c>
      <c r="M12" s="25">
        <v>45889</v>
      </c>
      <c r="N12" s="8" t="s">
        <v>37</v>
      </c>
    </row>
    <row r="13" s="2" customFormat="1" ht="66" customHeight="1" spans="1:14">
      <c r="A13" s="8">
        <v>10</v>
      </c>
      <c r="B13" s="8" t="s">
        <v>31</v>
      </c>
      <c r="C13" s="8" t="s">
        <v>53</v>
      </c>
      <c r="D13" s="13" t="s">
        <v>33</v>
      </c>
      <c r="E13" s="8" t="s">
        <v>42</v>
      </c>
      <c r="F13" s="8" t="s">
        <v>35</v>
      </c>
      <c r="G13" s="8">
        <v>263.12</v>
      </c>
      <c r="H13" s="8">
        <v>0.6315</v>
      </c>
      <c r="I13" s="8">
        <v>5</v>
      </c>
      <c r="J13" s="8">
        <v>6</v>
      </c>
      <c r="K13" s="8">
        <v>0.005</v>
      </c>
      <c r="L13" s="8" t="s">
        <v>36</v>
      </c>
      <c r="M13" s="25">
        <v>45889</v>
      </c>
      <c r="N13" s="8" t="s">
        <v>54</v>
      </c>
    </row>
    <row r="14" s="2" customFormat="1" ht="50" customHeight="1" spans="1:14">
      <c r="A14" s="8">
        <v>11</v>
      </c>
      <c r="B14" s="8" t="s">
        <v>31</v>
      </c>
      <c r="C14" s="8" t="s">
        <v>55</v>
      </c>
      <c r="D14" s="13" t="s">
        <v>56</v>
      </c>
      <c r="E14" s="10" t="s">
        <v>34</v>
      </c>
      <c r="F14" s="8" t="s">
        <v>35</v>
      </c>
      <c r="G14" s="8">
        <v>249.37</v>
      </c>
      <c r="H14" s="8">
        <v>2.4937</v>
      </c>
      <c r="I14" s="8">
        <v>5</v>
      </c>
      <c r="J14" s="8">
        <v>23</v>
      </c>
      <c r="K14" s="8">
        <v>0.005</v>
      </c>
      <c r="L14" s="8" t="s">
        <v>36</v>
      </c>
      <c r="M14" s="25">
        <v>45889</v>
      </c>
      <c r="N14" s="8" t="s">
        <v>37</v>
      </c>
    </row>
    <row r="15" s="2" customFormat="1" ht="50" customHeight="1" spans="1:14">
      <c r="A15" s="8">
        <v>12</v>
      </c>
      <c r="B15" s="8" t="s">
        <v>31</v>
      </c>
      <c r="C15" s="8" t="s">
        <v>57</v>
      </c>
      <c r="D15" s="13" t="s">
        <v>58</v>
      </c>
      <c r="E15" s="10" t="s">
        <v>34</v>
      </c>
      <c r="F15" s="8" t="s">
        <v>35</v>
      </c>
      <c r="G15" s="8">
        <v>110.24</v>
      </c>
      <c r="H15" s="8">
        <v>0.7717</v>
      </c>
      <c r="I15" s="8">
        <v>5</v>
      </c>
      <c r="J15" s="8">
        <v>7</v>
      </c>
      <c r="K15" s="8">
        <v>0.005</v>
      </c>
      <c r="L15" s="8" t="s">
        <v>36</v>
      </c>
      <c r="M15" s="25">
        <v>45889</v>
      </c>
      <c r="N15" s="8" t="s">
        <v>37</v>
      </c>
    </row>
    <row r="16" s="2" customFormat="1" ht="50" customHeight="1" spans="1:14">
      <c r="A16" s="8">
        <v>13</v>
      </c>
      <c r="B16" s="8" t="s">
        <v>31</v>
      </c>
      <c r="C16" s="8" t="s">
        <v>59</v>
      </c>
      <c r="D16" s="13" t="s">
        <v>60</v>
      </c>
      <c r="E16" s="10" t="s">
        <v>34</v>
      </c>
      <c r="F16" s="8" t="s">
        <v>35</v>
      </c>
      <c r="G16" s="8">
        <v>189.21</v>
      </c>
      <c r="H16" s="8">
        <v>1.3245</v>
      </c>
      <c r="I16" s="8">
        <v>5</v>
      </c>
      <c r="J16" s="8">
        <v>12</v>
      </c>
      <c r="K16" s="8">
        <v>0.005</v>
      </c>
      <c r="L16" s="8" t="s">
        <v>36</v>
      </c>
      <c r="M16" s="25">
        <v>45889</v>
      </c>
      <c r="N16" s="8" t="s">
        <v>37</v>
      </c>
    </row>
    <row r="17" s="2" customFormat="1" ht="59" customHeight="1" spans="1:14">
      <c r="A17" s="8">
        <v>14</v>
      </c>
      <c r="B17" s="8" t="s">
        <v>31</v>
      </c>
      <c r="C17" s="8" t="s">
        <v>61</v>
      </c>
      <c r="D17" s="13" t="s">
        <v>62</v>
      </c>
      <c r="E17" s="10" t="s">
        <v>34</v>
      </c>
      <c r="F17" s="8" t="s">
        <v>35</v>
      </c>
      <c r="G17" s="8">
        <v>107.29</v>
      </c>
      <c r="H17" s="8">
        <v>0.8047</v>
      </c>
      <c r="I17" s="8">
        <v>5</v>
      </c>
      <c r="J17" s="8">
        <v>8</v>
      </c>
      <c r="K17" s="8">
        <v>0.005</v>
      </c>
      <c r="L17" s="8" t="s">
        <v>36</v>
      </c>
      <c r="M17" s="25">
        <v>45889</v>
      </c>
      <c r="N17" s="8" t="s">
        <v>54</v>
      </c>
    </row>
    <row r="18" s="2" customFormat="1" ht="59" customHeight="1" spans="1:14">
      <c r="A18" s="8">
        <v>15</v>
      </c>
      <c r="B18" s="8" t="s">
        <v>31</v>
      </c>
      <c r="C18" s="8" t="s">
        <v>63</v>
      </c>
      <c r="D18" s="13" t="s">
        <v>62</v>
      </c>
      <c r="E18" s="10" t="s">
        <v>34</v>
      </c>
      <c r="F18" s="8" t="s">
        <v>35</v>
      </c>
      <c r="G18" s="8">
        <v>48.36</v>
      </c>
      <c r="H18" s="8">
        <v>0.3629</v>
      </c>
      <c r="I18" s="8">
        <v>5</v>
      </c>
      <c r="J18" s="8">
        <v>3.5</v>
      </c>
      <c r="K18" s="8">
        <v>0.005</v>
      </c>
      <c r="L18" s="8" t="s">
        <v>36</v>
      </c>
      <c r="M18" s="25">
        <v>45889</v>
      </c>
      <c r="N18" s="8" t="s">
        <v>54</v>
      </c>
    </row>
    <row r="19" s="2" customFormat="1" ht="55" customHeight="1" spans="1:14">
      <c r="A19" s="8">
        <v>16</v>
      </c>
      <c r="B19" s="8" t="s">
        <v>31</v>
      </c>
      <c r="C19" s="8" t="s">
        <v>64</v>
      </c>
      <c r="D19" s="13" t="s">
        <v>65</v>
      </c>
      <c r="E19" s="8" t="s">
        <v>42</v>
      </c>
      <c r="F19" s="8" t="s">
        <v>35</v>
      </c>
      <c r="G19" s="8">
        <v>37.92</v>
      </c>
      <c r="H19" s="8">
        <v>0.2654</v>
      </c>
      <c r="I19" s="8">
        <v>5</v>
      </c>
      <c r="J19" s="8">
        <v>2.5</v>
      </c>
      <c r="K19" s="8">
        <v>0.005</v>
      </c>
      <c r="L19" s="8" t="s">
        <v>36</v>
      </c>
      <c r="M19" s="25">
        <v>45889</v>
      </c>
      <c r="N19" s="8" t="s">
        <v>66</v>
      </c>
    </row>
    <row r="20" s="2" customFormat="1" ht="62" customHeight="1" spans="1:14">
      <c r="A20" s="8">
        <v>17</v>
      </c>
      <c r="B20" s="8" t="s">
        <v>31</v>
      </c>
      <c r="C20" s="8" t="s">
        <v>67</v>
      </c>
      <c r="D20" s="13" t="s">
        <v>68</v>
      </c>
      <c r="E20" s="8" t="s">
        <v>42</v>
      </c>
      <c r="F20" s="8" t="s">
        <v>35</v>
      </c>
      <c r="G20" s="8">
        <v>29.56</v>
      </c>
      <c r="H20" s="11">
        <v>0.133</v>
      </c>
      <c r="I20" s="8">
        <v>5</v>
      </c>
      <c r="J20" s="8">
        <v>1.5</v>
      </c>
      <c r="K20" s="8">
        <v>0.005</v>
      </c>
      <c r="L20" s="8" t="s">
        <v>36</v>
      </c>
      <c r="M20" s="25">
        <v>45889</v>
      </c>
      <c r="N20" s="8" t="s">
        <v>54</v>
      </c>
    </row>
    <row r="21" s="2" customFormat="1" ht="62" customHeight="1" spans="1:14">
      <c r="A21" s="8">
        <v>18</v>
      </c>
      <c r="B21" s="8" t="s">
        <v>31</v>
      </c>
      <c r="C21" s="8" t="s">
        <v>69</v>
      </c>
      <c r="D21" s="13" t="s">
        <v>68</v>
      </c>
      <c r="E21" s="8" t="s">
        <v>42</v>
      </c>
      <c r="F21" s="8" t="s">
        <v>35</v>
      </c>
      <c r="G21" s="8">
        <v>23.98</v>
      </c>
      <c r="H21" s="8">
        <v>0.1079</v>
      </c>
      <c r="I21" s="8">
        <v>5</v>
      </c>
      <c r="J21" s="8">
        <v>1</v>
      </c>
      <c r="K21" s="8">
        <v>0.005</v>
      </c>
      <c r="L21" s="8" t="s">
        <v>36</v>
      </c>
      <c r="M21" s="25">
        <v>45889</v>
      </c>
      <c r="N21" s="8" t="s">
        <v>54</v>
      </c>
    </row>
    <row r="22" s="2" customFormat="1" ht="62" customHeight="1" spans="1:14">
      <c r="A22" s="8">
        <v>19</v>
      </c>
      <c r="B22" s="8" t="s">
        <v>31</v>
      </c>
      <c r="C22" s="8" t="s">
        <v>70</v>
      </c>
      <c r="D22" s="13" t="s">
        <v>71</v>
      </c>
      <c r="E22" s="10" t="s">
        <v>34</v>
      </c>
      <c r="F22" s="8" t="s">
        <v>35</v>
      </c>
      <c r="G22" s="8">
        <v>69.62</v>
      </c>
      <c r="H22" s="13">
        <v>0.1532</v>
      </c>
      <c r="I22" s="8">
        <v>5</v>
      </c>
      <c r="J22" s="8">
        <v>1.5</v>
      </c>
      <c r="K22" s="8">
        <v>0.005</v>
      </c>
      <c r="L22" s="8" t="s">
        <v>36</v>
      </c>
      <c r="M22" s="25">
        <v>45889</v>
      </c>
      <c r="N22" s="8" t="s">
        <v>54</v>
      </c>
    </row>
    <row r="23" s="2" customFormat="1" ht="50" customHeight="1" spans="1:14">
      <c r="A23" s="8">
        <v>20</v>
      </c>
      <c r="B23" s="8" t="s">
        <v>31</v>
      </c>
      <c r="C23" s="8" t="s">
        <v>72</v>
      </c>
      <c r="D23" s="13" t="s">
        <v>73</v>
      </c>
      <c r="E23" s="10" t="s">
        <v>34</v>
      </c>
      <c r="F23" s="8" t="s">
        <v>35</v>
      </c>
      <c r="G23" s="8">
        <v>33.99</v>
      </c>
      <c r="H23" s="8">
        <v>0.0748</v>
      </c>
      <c r="I23" s="8">
        <v>5</v>
      </c>
      <c r="J23" s="8">
        <v>0.7</v>
      </c>
      <c r="K23" s="8">
        <v>0.005</v>
      </c>
      <c r="L23" s="8" t="s">
        <v>36</v>
      </c>
      <c r="M23" s="25">
        <v>45889</v>
      </c>
      <c r="N23" s="8" t="s">
        <v>37</v>
      </c>
    </row>
    <row r="24" s="2" customFormat="1" ht="62" customHeight="1" spans="1:14">
      <c r="A24" s="8">
        <v>21</v>
      </c>
      <c r="B24" s="8" t="s">
        <v>31</v>
      </c>
      <c r="C24" s="8" t="s">
        <v>74</v>
      </c>
      <c r="D24" s="13" t="s">
        <v>75</v>
      </c>
      <c r="E24" s="10" t="s">
        <v>34</v>
      </c>
      <c r="F24" s="8" t="s">
        <v>35</v>
      </c>
      <c r="G24" s="8">
        <v>59.51</v>
      </c>
      <c r="H24" s="8">
        <v>0.1309</v>
      </c>
      <c r="I24" s="8">
        <v>5</v>
      </c>
      <c r="J24" s="8">
        <v>1.5</v>
      </c>
      <c r="K24" s="8">
        <v>0.005</v>
      </c>
      <c r="L24" s="8" t="s">
        <v>36</v>
      </c>
      <c r="M24" s="25">
        <v>45889</v>
      </c>
      <c r="N24" s="8" t="s">
        <v>54</v>
      </c>
    </row>
    <row r="25" s="2" customFormat="1" ht="62" customHeight="1" spans="1:14">
      <c r="A25" s="8">
        <v>22</v>
      </c>
      <c r="B25" s="8" t="s">
        <v>31</v>
      </c>
      <c r="C25" s="8" t="s">
        <v>76</v>
      </c>
      <c r="D25" s="14" t="s">
        <v>77</v>
      </c>
      <c r="E25" s="10" t="s">
        <v>34</v>
      </c>
      <c r="F25" s="8" t="s">
        <v>35</v>
      </c>
      <c r="G25" s="8">
        <v>66.94</v>
      </c>
      <c r="H25" s="8">
        <v>0.1473</v>
      </c>
      <c r="I25" s="8">
        <v>5</v>
      </c>
      <c r="J25" s="8">
        <v>1.5</v>
      </c>
      <c r="K25" s="8">
        <v>0.005</v>
      </c>
      <c r="L25" s="8" t="s">
        <v>36</v>
      </c>
      <c r="M25" s="25">
        <v>45889</v>
      </c>
      <c r="N25" s="8" t="s">
        <v>54</v>
      </c>
    </row>
    <row r="26" s="2" customFormat="1" ht="50" customHeight="1" spans="1:14">
      <c r="A26" s="8">
        <v>23</v>
      </c>
      <c r="B26" s="8" t="s">
        <v>31</v>
      </c>
      <c r="C26" s="15" t="s">
        <v>78</v>
      </c>
      <c r="D26" s="14" t="s">
        <v>79</v>
      </c>
      <c r="E26" s="10" t="s">
        <v>34</v>
      </c>
      <c r="F26" s="8" t="s">
        <v>35</v>
      </c>
      <c r="G26" s="8">
        <v>81.88</v>
      </c>
      <c r="H26" s="8">
        <v>0.3685</v>
      </c>
      <c r="I26" s="8">
        <v>5</v>
      </c>
      <c r="J26" s="8">
        <v>3.5</v>
      </c>
      <c r="K26" s="8">
        <v>0.005</v>
      </c>
      <c r="L26" s="8" t="s">
        <v>36</v>
      </c>
      <c r="M26" s="25">
        <v>45889</v>
      </c>
      <c r="N26" s="8" t="s">
        <v>37</v>
      </c>
    </row>
    <row r="27" s="2" customFormat="1" ht="62" customHeight="1" spans="1:14">
      <c r="A27" s="8">
        <v>24</v>
      </c>
      <c r="B27" s="8" t="s">
        <v>31</v>
      </c>
      <c r="C27" s="15" t="s">
        <v>80</v>
      </c>
      <c r="D27" s="13" t="s">
        <v>81</v>
      </c>
      <c r="E27" s="10" t="s">
        <v>34</v>
      </c>
      <c r="F27" s="8" t="s">
        <v>35</v>
      </c>
      <c r="G27" s="8">
        <v>39.48</v>
      </c>
      <c r="H27" s="8">
        <v>0.1974</v>
      </c>
      <c r="I27" s="8">
        <v>5</v>
      </c>
      <c r="J27" s="8">
        <v>2</v>
      </c>
      <c r="K27" s="8">
        <v>0.005</v>
      </c>
      <c r="L27" s="8" t="s">
        <v>36</v>
      </c>
      <c r="M27" s="25">
        <v>45889</v>
      </c>
      <c r="N27" s="8" t="s">
        <v>54</v>
      </c>
    </row>
    <row r="28" s="2" customFormat="1" ht="50" customHeight="1" spans="1:14">
      <c r="A28" s="8">
        <v>25</v>
      </c>
      <c r="B28" s="8" t="s">
        <v>31</v>
      </c>
      <c r="C28" s="8" t="s">
        <v>82</v>
      </c>
      <c r="D28" s="8" t="s">
        <v>83</v>
      </c>
      <c r="E28" s="8" t="s">
        <v>84</v>
      </c>
      <c r="F28" s="8" t="s">
        <v>85</v>
      </c>
      <c r="G28" s="8">
        <v>27.35</v>
      </c>
      <c r="H28" s="8">
        <v>0.0191</v>
      </c>
      <c r="I28" s="8">
        <v>5</v>
      </c>
      <c r="J28" s="8">
        <v>0.2</v>
      </c>
      <c r="K28" s="8">
        <v>0.005</v>
      </c>
      <c r="L28" s="8" t="s">
        <v>36</v>
      </c>
      <c r="M28" s="25">
        <v>45889</v>
      </c>
      <c r="N28" s="8" t="s">
        <v>86</v>
      </c>
    </row>
    <row r="29" s="2" customFormat="1" ht="50" customHeight="1" spans="1:14">
      <c r="A29" s="16">
        <v>26</v>
      </c>
      <c r="B29" s="16" t="s">
        <v>31</v>
      </c>
      <c r="C29" s="16" t="s">
        <v>87</v>
      </c>
      <c r="D29" s="16" t="s">
        <v>83</v>
      </c>
      <c r="E29" s="17" t="s">
        <v>34</v>
      </c>
      <c r="F29" s="16" t="s">
        <v>88</v>
      </c>
      <c r="G29" s="16">
        <v>101.37</v>
      </c>
      <c r="H29" s="16">
        <v>0.1014</v>
      </c>
      <c r="I29" s="16">
        <v>5</v>
      </c>
      <c r="J29" s="16">
        <v>1</v>
      </c>
      <c r="K29" s="16">
        <v>0.005</v>
      </c>
      <c r="L29" s="8" t="s">
        <v>36</v>
      </c>
      <c r="M29" s="25">
        <v>45889</v>
      </c>
      <c r="N29" s="16" t="s">
        <v>86</v>
      </c>
    </row>
    <row r="30" s="3" customFormat="1" ht="121" customHeight="1" spans="1:16">
      <c r="A30" s="8">
        <v>27</v>
      </c>
      <c r="B30" s="8" t="s">
        <v>31</v>
      </c>
      <c r="C30" s="18" t="s">
        <v>89</v>
      </c>
      <c r="D30" s="8" t="s">
        <v>83</v>
      </c>
      <c r="E30" s="10" t="s">
        <v>90</v>
      </c>
      <c r="F30" s="8" t="s">
        <v>35</v>
      </c>
      <c r="G30" s="8">
        <v>300</v>
      </c>
      <c r="H30" s="11">
        <v>0.75</v>
      </c>
      <c r="I30" s="8">
        <v>12</v>
      </c>
      <c r="J30" s="8">
        <v>12</v>
      </c>
      <c r="K30" s="8">
        <v>0.005</v>
      </c>
      <c r="L30" s="8" t="s">
        <v>36</v>
      </c>
      <c r="M30" s="25">
        <v>45889</v>
      </c>
      <c r="N30" s="8" t="s">
        <v>91</v>
      </c>
      <c r="P30" s="2"/>
    </row>
    <row r="31" ht="40" customHeight="1" spans="1:14">
      <c r="A31" s="19" t="s">
        <v>92</v>
      </c>
      <c r="B31" s="20"/>
      <c r="C31" s="19"/>
      <c r="D31" s="19"/>
      <c r="E31" s="21"/>
      <c r="F31" s="21"/>
      <c r="G31" s="22">
        <f>SUM(G4:G30)</f>
        <v>2444.44</v>
      </c>
      <c r="H31" s="22">
        <f>SUM(H4:H30)</f>
        <v>11.6641</v>
      </c>
      <c r="I31" s="22"/>
      <c r="J31" s="19"/>
      <c r="K31" s="20"/>
      <c r="L31" s="20"/>
      <c r="M31" s="20"/>
      <c r="N31" s="21"/>
    </row>
    <row r="32" spans="7:9">
      <c r="G32" s="23"/>
      <c r="H32" s="23"/>
      <c r="I32" s="23"/>
    </row>
  </sheetData>
  <mergeCells count="2">
    <mergeCell ref="A1:N1"/>
    <mergeCell ref="A2:N2"/>
  </mergeCells>
  <pageMargins left="0.393055555555556" right="0.00347222222222222" top="0.751388888888889" bottom="0.00347222222222222" header="0.298611111111111" footer="0.298611111111111"/>
  <pageSetup paperSize="9" scale="97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2:H28"/>
  <sheetViews>
    <sheetView workbookViewId="0">
      <selection activeCell="H2" sqref="H2:H28"/>
    </sheetView>
  </sheetViews>
  <sheetFormatPr defaultColWidth="9" defaultRowHeight="13.5" outlineLevelCol="7"/>
  <sheetData>
    <row r="2" spans="8:8">
      <c r="H2" s="1">
        <v>65.14</v>
      </c>
    </row>
    <row r="3" spans="8:8">
      <c r="H3" s="1">
        <v>153.03</v>
      </c>
    </row>
    <row r="4" spans="8:8">
      <c r="H4" s="1">
        <v>18.99</v>
      </c>
    </row>
    <row r="5" spans="8:8">
      <c r="H5" s="1">
        <v>65.59</v>
      </c>
    </row>
    <row r="6" spans="8:8">
      <c r="H6" s="1">
        <v>23.58</v>
      </c>
    </row>
    <row r="7" spans="8:8">
      <c r="H7" s="1">
        <v>121.03</v>
      </c>
    </row>
    <row r="8" spans="8:8">
      <c r="H8" s="1">
        <v>32.3</v>
      </c>
    </row>
    <row r="9" spans="8:8">
      <c r="H9" s="1">
        <v>27.4</v>
      </c>
    </row>
    <row r="10" spans="8:8">
      <c r="H10" s="1">
        <v>98.19</v>
      </c>
    </row>
    <row r="11" spans="8:8">
      <c r="H11" s="1">
        <v>263.12</v>
      </c>
    </row>
    <row r="12" spans="8:8">
      <c r="H12" s="1">
        <v>249.37</v>
      </c>
    </row>
    <row r="13" spans="8:8">
      <c r="H13" s="1">
        <v>110.24</v>
      </c>
    </row>
    <row r="14" spans="8:8">
      <c r="H14" s="1">
        <v>189.21</v>
      </c>
    </row>
    <row r="15" spans="8:8">
      <c r="H15" s="1">
        <v>107.29</v>
      </c>
    </row>
    <row r="16" spans="8:8">
      <c r="H16" s="1">
        <v>48.36</v>
      </c>
    </row>
    <row r="17" spans="8:8">
      <c r="H17" s="1">
        <v>37.92</v>
      </c>
    </row>
    <row r="18" spans="8:8">
      <c r="H18" s="1">
        <v>29.56</v>
      </c>
    </row>
    <row r="19" spans="8:8">
      <c r="H19" s="1">
        <v>23.98</v>
      </c>
    </row>
    <row r="20" spans="8:8">
      <c r="H20" s="1">
        <v>69.62</v>
      </c>
    </row>
    <row r="21" spans="8:8">
      <c r="H21" s="1">
        <v>33.99</v>
      </c>
    </row>
    <row r="22" spans="8:8">
      <c r="H22" s="1">
        <v>59.51</v>
      </c>
    </row>
    <row r="23" spans="8:8">
      <c r="H23" s="1">
        <v>66.94</v>
      </c>
    </row>
    <row r="24" spans="8:8">
      <c r="H24" s="1">
        <v>81.88</v>
      </c>
    </row>
    <row r="25" spans="8:8">
      <c r="H25" s="1">
        <v>39.48</v>
      </c>
    </row>
    <row r="26" spans="8:8">
      <c r="H26" s="1">
        <v>27.35</v>
      </c>
    </row>
    <row r="27" spans="8:8">
      <c r="H27" s="1">
        <v>101.37</v>
      </c>
    </row>
    <row r="28" spans="8:8">
      <c r="H28">
        <f>SUM(H2:H27)</f>
        <v>2144.44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2024-08-23T10:58:33Z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86305F8E9010476EA570D30EEBDA0144</vt:lpwstr>
  </property>
</Properties>
</file>