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Sheet1!$A$1:$N$12</definedName>
  </definedNames>
  <calcPr calcId="144525"/>
</workbook>
</file>

<file path=xl/sharedStrings.xml><?xml version="1.0" encoding="utf-8"?>
<sst xmlns="http://schemas.openxmlformats.org/spreadsheetml/2006/main" count="83" uniqueCount="38">
  <si>
    <t>龙门县麻榨供销社、龙门县粮油有限责任公司物业公开招租一览表</t>
  </si>
  <si>
    <t>序号</t>
  </si>
  <si>
    <t>单位</t>
  </si>
  <si>
    <t>物业地址</t>
  </si>
  <si>
    <t>原经营项目</t>
  </si>
  <si>
    <t>结构</t>
  </si>
  <si>
    <t>使用功能</t>
  </si>
  <si>
    <t>面积（平方米）</t>
  </si>
  <si>
    <t>评估月租金（起始价）元</t>
  </si>
  <si>
    <t>拟出租期限（年）</t>
  </si>
  <si>
    <t>评估总租金（元）</t>
  </si>
  <si>
    <t>竞租保证金（元）</t>
  </si>
  <si>
    <t>竞价增幅（元/次）</t>
  </si>
  <si>
    <t>单位联系电话</t>
  </si>
  <si>
    <t>备注</t>
  </si>
  <si>
    <t>龙门县麻榨供销社</t>
  </si>
  <si>
    <t>惠州市龙门县麻榨镇立新路53号麻榨供销农贸市场（1号）</t>
  </si>
  <si>
    <t>无</t>
  </si>
  <si>
    <t>钢筋混凝土</t>
  </si>
  <si>
    <t>商铺</t>
  </si>
  <si>
    <t>谭女士
15217595020</t>
  </si>
  <si>
    <t>严禁违法违规经营易燃、易爆等高危物品，严禁经营榨油等高噪音污染行业，严禁经营黄赌毒等违法犯罪行为。</t>
  </si>
  <si>
    <t>惠州市龙门县麻榨镇立新路53号麻榨供销农贸市场（2号）</t>
  </si>
  <si>
    <t>惠州市龙门县麻榨镇立新路53号麻榨供销农贸市场（3号）</t>
  </si>
  <si>
    <t>惠州市龙门县麻榨镇立新路53号麻榨供销农贸市场（4号）</t>
  </si>
  <si>
    <t>惠州市龙门县麻榨镇立新路53号麻榨供销农贸市场（5号）</t>
  </si>
  <si>
    <t>惠州市龙门县麻榨镇立新路53号麻榨供销农贸市场（6号）</t>
  </si>
  <si>
    <t>惠州市龙门县麻榨镇立新路53号麻榨供销农贸市场（7号）</t>
  </si>
  <si>
    <t>龙门县粮油有限责任公司</t>
  </si>
  <si>
    <t>龙城街道西林路117号</t>
  </si>
  <si>
    <t>钢筋混凝土一层</t>
  </si>
  <si>
    <t>商业</t>
  </si>
  <si>
    <t>邓先生
15919384001</t>
  </si>
  <si>
    <t>合并出租。严禁违法违规经营易燃、易爆等高危物品，严禁经营黄赌毒等违法犯罪行为。竞得者需对该地块做硬底化处理，并在签订合同时向出租方缴交￥150000元保证金，承诺在半年内对该地块做硬底化处理，如违约出租方没收该项保证金。</t>
  </si>
  <si>
    <t>车辆修理</t>
  </si>
  <si>
    <t>土地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</si>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</sst>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方正小标宋简体"/>
      <charset val="134"/>
    </font>
    <font>
      <b/>
      <sz val="10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6" fillId="0" borderId="7" xfId="51" applyFont="1" applyFill="1" applyBorder="1" applyAlignment="1">
      <alignment horizontal="center" vertical="center" wrapText="1"/>
    </xf>
    <xf numFmtId="0" fontId="6" fillId="0" borderId="7" xfId="5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view="pageBreakPreview" zoomScaleNormal="100" workbookViewId="0">
      <selection activeCell="N10" sqref="N10:N11"/>
    </sheetView>
  </sheetViews>
  <sheetFormatPr defaultColWidth="9" defaultRowHeight="14.4"/>
  <cols>
    <col min="1" max="1" width="3.66666666666667" style="3" customWidth="1"/>
    <col min="2" max="2" width="7.11111111111111" style="3" customWidth="1"/>
    <col min="3" max="3" width="16.8888888888889" style="3" customWidth="1"/>
    <col min="4" max="4" width="7.88888888888889" style="3" customWidth="1"/>
    <col min="5" max="5" width="6.44444444444444" style="3" customWidth="1"/>
    <col min="6" max="6" width="6.11111111111111" style="3" customWidth="1"/>
    <col min="7" max="7" width="8.55555555555556" style="3" customWidth="1"/>
    <col min="8" max="8" width="8.77777777777778" style="3" customWidth="1"/>
    <col min="9" max="9" width="7.22222222222222" style="3" customWidth="1"/>
    <col min="10" max="10" width="9.55555555555556" style="3" customWidth="1"/>
    <col min="11" max="11" width="7.22222222222222" style="3" customWidth="1"/>
    <col min="12" max="12" width="8" style="3" customWidth="1"/>
    <col min="13" max="13" width="13.6666666666667" style="3" customWidth="1"/>
    <col min="14" max="14" width="24.3333333333333" style="3" customWidth="1"/>
    <col min="15" max="16384" width="9" style="3"/>
  </cols>
  <sheetData>
    <row r="1" s="1" customFormat="1" ht="5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6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68" customHeight="1" spans="1:14">
      <c r="A3" s="6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>
        <v>46</v>
      </c>
      <c r="H3" s="7">
        <v>874</v>
      </c>
      <c r="I3" s="7">
        <v>3</v>
      </c>
      <c r="J3" s="16">
        <v>31464</v>
      </c>
      <c r="K3" s="7">
        <v>5000</v>
      </c>
      <c r="L3" s="7">
        <v>50</v>
      </c>
      <c r="M3" s="7" t="s">
        <v>20</v>
      </c>
      <c r="N3" s="17" t="s">
        <v>21</v>
      </c>
    </row>
    <row r="4" s="2" customFormat="1" ht="68" customHeight="1" spans="1:14">
      <c r="A4" s="6">
        <v>2</v>
      </c>
      <c r="B4" s="7" t="s">
        <v>15</v>
      </c>
      <c r="C4" s="7" t="s">
        <v>22</v>
      </c>
      <c r="D4" s="7" t="s">
        <v>17</v>
      </c>
      <c r="E4" s="7" t="s">
        <v>18</v>
      </c>
      <c r="F4" s="7" t="s">
        <v>19</v>
      </c>
      <c r="G4" s="7">
        <v>40</v>
      </c>
      <c r="H4" s="7">
        <v>760</v>
      </c>
      <c r="I4" s="7">
        <v>3</v>
      </c>
      <c r="J4" s="16">
        <v>27360</v>
      </c>
      <c r="K4" s="7">
        <v>3000</v>
      </c>
      <c r="L4" s="7">
        <v>50</v>
      </c>
      <c r="M4" s="7" t="s">
        <v>20</v>
      </c>
      <c r="N4" s="17" t="s">
        <v>21</v>
      </c>
    </row>
    <row r="5" s="2" customFormat="1" ht="68" customHeight="1" spans="1:14">
      <c r="A5" s="6">
        <v>3</v>
      </c>
      <c r="B5" s="7" t="s">
        <v>15</v>
      </c>
      <c r="C5" s="7" t="s">
        <v>23</v>
      </c>
      <c r="D5" s="7" t="s">
        <v>17</v>
      </c>
      <c r="E5" s="7" t="s">
        <v>18</v>
      </c>
      <c r="F5" s="7" t="s">
        <v>19</v>
      </c>
      <c r="G5" s="7">
        <v>22</v>
      </c>
      <c r="H5" s="7">
        <v>418</v>
      </c>
      <c r="I5" s="7">
        <v>3</v>
      </c>
      <c r="J5" s="16">
        <v>15048</v>
      </c>
      <c r="K5" s="7">
        <v>2000</v>
      </c>
      <c r="L5" s="7">
        <v>50</v>
      </c>
      <c r="M5" s="7" t="s">
        <v>20</v>
      </c>
      <c r="N5" s="17" t="s">
        <v>21</v>
      </c>
    </row>
    <row r="6" s="2" customFormat="1" ht="68" customHeight="1" spans="1:14">
      <c r="A6" s="6">
        <v>4</v>
      </c>
      <c r="B6" s="7" t="s">
        <v>15</v>
      </c>
      <c r="C6" s="7" t="s">
        <v>24</v>
      </c>
      <c r="D6" s="7" t="s">
        <v>17</v>
      </c>
      <c r="E6" s="7" t="s">
        <v>18</v>
      </c>
      <c r="F6" s="7" t="s">
        <v>19</v>
      </c>
      <c r="G6" s="7">
        <v>22</v>
      </c>
      <c r="H6" s="7">
        <v>418</v>
      </c>
      <c r="I6" s="7">
        <v>3</v>
      </c>
      <c r="J6" s="16">
        <v>15048</v>
      </c>
      <c r="K6" s="7">
        <v>2000</v>
      </c>
      <c r="L6" s="7">
        <v>50</v>
      </c>
      <c r="M6" s="7" t="s">
        <v>20</v>
      </c>
      <c r="N6" s="17" t="s">
        <v>21</v>
      </c>
    </row>
    <row r="7" s="2" customFormat="1" ht="68" customHeight="1" spans="1:14">
      <c r="A7" s="6">
        <v>5</v>
      </c>
      <c r="B7" s="7" t="s">
        <v>15</v>
      </c>
      <c r="C7" s="7" t="s">
        <v>25</v>
      </c>
      <c r="D7" s="7" t="s">
        <v>17</v>
      </c>
      <c r="E7" s="7" t="s">
        <v>18</v>
      </c>
      <c r="F7" s="7" t="s">
        <v>19</v>
      </c>
      <c r="G7" s="7">
        <v>22</v>
      </c>
      <c r="H7" s="7">
        <v>418</v>
      </c>
      <c r="I7" s="7">
        <v>3</v>
      </c>
      <c r="J7" s="16">
        <v>15048</v>
      </c>
      <c r="K7" s="7">
        <v>2000</v>
      </c>
      <c r="L7" s="7">
        <v>50</v>
      </c>
      <c r="M7" s="7" t="s">
        <v>20</v>
      </c>
      <c r="N7" s="17" t="s">
        <v>21</v>
      </c>
    </row>
    <row r="8" s="2" customFormat="1" ht="68" customHeight="1" spans="1:14">
      <c r="A8" s="6">
        <v>6</v>
      </c>
      <c r="B8" s="7" t="s">
        <v>15</v>
      </c>
      <c r="C8" s="7" t="s">
        <v>26</v>
      </c>
      <c r="D8" s="7" t="s">
        <v>17</v>
      </c>
      <c r="E8" s="7" t="s">
        <v>18</v>
      </c>
      <c r="F8" s="7" t="s">
        <v>19</v>
      </c>
      <c r="G8" s="7">
        <v>22</v>
      </c>
      <c r="H8" s="7">
        <v>418</v>
      </c>
      <c r="I8" s="7">
        <v>3</v>
      </c>
      <c r="J8" s="16">
        <v>15048</v>
      </c>
      <c r="K8" s="7">
        <v>2000</v>
      </c>
      <c r="L8" s="7">
        <v>50</v>
      </c>
      <c r="M8" s="7" t="s">
        <v>20</v>
      </c>
      <c r="N8" s="17" t="s">
        <v>21</v>
      </c>
    </row>
    <row r="9" s="2" customFormat="1" ht="68" customHeight="1" spans="1:14">
      <c r="A9" s="6">
        <v>7</v>
      </c>
      <c r="B9" s="7" t="s">
        <v>15</v>
      </c>
      <c r="C9" s="7" t="s">
        <v>27</v>
      </c>
      <c r="D9" s="7" t="s">
        <v>17</v>
      </c>
      <c r="E9" s="7" t="s">
        <v>18</v>
      </c>
      <c r="F9" s="7" t="s">
        <v>19</v>
      </c>
      <c r="G9" s="7">
        <v>22</v>
      </c>
      <c r="H9" s="7">
        <v>418</v>
      </c>
      <c r="I9" s="7">
        <v>3</v>
      </c>
      <c r="J9" s="16">
        <v>15048</v>
      </c>
      <c r="K9" s="7">
        <v>2000</v>
      </c>
      <c r="L9" s="7">
        <v>50</v>
      </c>
      <c r="M9" s="7" t="s">
        <v>20</v>
      </c>
      <c r="N9" s="17" t="s">
        <v>21</v>
      </c>
    </row>
    <row r="10" s="2" customFormat="1" ht="43" customHeight="1" spans="1:14">
      <c r="A10" s="8">
        <v>8</v>
      </c>
      <c r="B10" s="9" t="s">
        <v>28</v>
      </c>
      <c r="C10" s="9" t="s">
        <v>29</v>
      </c>
      <c r="D10" s="10" t="s">
        <v>17</v>
      </c>
      <c r="E10" s="10" t="s">
        <v>30</v>
      </c>
      <c r="F10" s="10" t="s">
        <v>31</v>
      </c>
      <c r="G10" s="10">
        <v>114.4</v>
      </c>
      <c r="H10" s="9">
        <v>8299</v>
      </c>
      <c r="I10" s="9">
        <v>5</v>
      </c>
      <c r="J10" s="9">
        <f>H10*12*I10</f>
        <v>497940</v>
      </c>
      <c r="K10" s="9">
        <v>50000</v>
      </c>
      <c r="L10" s="9">
        <v>200</v>
      </c>
      <c r="M10" s="9" t="s">
        <v>32</v>
      </c>
      <c r="N10" s="18" t="s">
        <v>33</v>
      </c>
    </row>
    <row r="11" s="2" customFormat="1" ht="85" customHeight="1" spans="1:14">
      <c r="A11" s="11"/>
      <c r="B11" s="12"/>
      <c r="C11" s="12"/>
      <c r="D11" s="10" t="s">
        <v>34</v>
      </c>
      <c r="E11" s="10" t="s">
        <v>35</v>
      </c>
      <c r="F11" s="10" t="s">
        <v>31</v>
      </c>
      <c r="G11" s="10">
        <v>1831.66</v>
      </c>
      <c r="H11" s="12"/>
      <c r="I11" s="12"/>
      <c r="J11" s="12"/>
      <c r="K11" s="12"/>
      <c r="L11" s="12"/>
      <c r="M11" s="19"/>
      <c r="N11" s="20"/>
    </row>
    <row r="12" s="2" customFormat="1" ht="24" customHeight="1" spans="1:15">
      <c r="A12" s="13" t="s">
        <v>36</v>
      </c>
      <c r="B12" s="14"/>
      <c r="C12" s="15"/>
      <c r="D12" s="6" t="s">
        <v>37</v>
      </c>
      <c r="E12" s="6" t="s">
        <v>37</v>
      </c>
      <c r="F12" s="6" t="s">
        <v>37</v>
      </c>
      <c r="G12" s="6">
        <f>SUM(G3:G11)</f>
        <v>2142.06</v>
      </c>
      <c r="H12" s="6" t="s">
        <v>37</v>
      </c>
      <c r="I12" s="6" t="s">
        <v>37</v>
      </c>
      <c r="J12" s="6">
        <f>SUM(J3:J11)</f>
        <v>632004</v>
      </c>
      <c r="K12" s="6">
        <f>SUM(K3:K11)</f>
        <v>68000</v>
      </c>
      <c r="L12" s="6" t="s">
        <v>37</v>
      </c>
      <c r="M12" s="6" t="s">
        <v>37</v>
      </c>
      <c r="N12" s="6" t="s">
        <v>37</v>
      </c>
      <c r="O12" s="21"/>
    </row>
  </sheetData>
  <mergeCells count="12">
    <mergeCell ref="A1:N1"/>
    <mergeCell ref="A12:C12"/>
    <mergeCell ref="A10:A11"/>
    <mergeCell ref="B10:B11"/>
    <mergeCell ref="C10:C11"/>
    <mergeCell ref="H10:H11"/>
    <mergeCell ref="I10:I11"/>
    <mergeCell ref="J10:J11"/>
    <mergeCell ref="K10:K11"/>
    <mergeCell ref="L10:L11"/>
    <mergeCell ref="M10:M11"/>
    <mergeCell ref="N10:N11"/>
  </mergeCells>
  <printOptions horizontalCentered="1"/>
  <pageMargins left="0.196527777777778" right="0.196527777777778" top="0.432638888888889" bottom="0.354166666666667" header="0.314583333333333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OTATO</cp:lastModifiedBy>
  <dcterms:created xsi:type="dcterms:W3CDTF">2017-05-19T07:49:00Z</dcterms:created>
  <cp:lastPrinted>2018-10-30T07:11:00Z</cp:lastPrinted>
  <dcterms:modified xsi:type="dcterms:W3CDTF">2023-05-06T08:34:50Z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E89748646E4347899412F1923CE6FF81</vt:lpwstr>
  </property>
</Properties>
</file>