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<sst xmlns="http://schemas.openxmlformats.org/spreadsheetml/2006/main" count="59" uniqueCount="33">
  <si>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龙门县资产资源管理服务中心第三次物业公开招租一览表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</si>
  <si>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</si>
  <si>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</si>
  <si>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</si>
  <si>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</si>
  <si>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</si>
  <si>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</si>
  <si>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</si>
  <si>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</si>
  <si>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</si>
  <si>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评估总租金（万元）</t>
  </si>
  <si>
    <t>竞租保证金（万元）</t>
  </si>
  <si>
    <t>竞价增幅（万元/次）</t>
  </si>
  <si>
    <t>延期挂牌
截止日期</t>
  </si>
  <si>
    <t>备注</t>
  </si>
  <si>
    <t>龙门县龙潭镇人民政府</t>
  </si>
  <si>
    <t>龙门县龙潭镇铁岗敬老院</t>
  </si>
  <si>
    <t>农业种养</t>
  </si>
  <si>
    <t>混合结构</t>
  </si>
  <si>
    <t>土地、商业</t>
  </si>
  <si>
    <t>包含11662.5平方米土地和70平方米商业用地。
严禁违法违规经营易燃、易爆等高危物品，严禁经营餐饮业和榨油等高噪音污染行业，严禁经营黄赌毒等违法犯罪行为</t>
  </si>
  <si>
    <t>龙门县龙潭镇左潭街8号
（首层）</t>
  </si>
  <si>
    <t>无</t>
  </si>
  <si>
    <t>商业</t>
  </si>
  <si>
    <t>严禁违法违规经营易燃、易爆等高危物品，严禁经营餐饮业和榨油等高噪音污染行业，严禁经营黄赌毒等违法犯罪行为</t>
  </si>
  <si>
    <t>龙门县龙潭镇左潭街12号
（首层）</t>
  </si>
  <si>
    <t>龙门县龙潭镇左潭街20号首层
（左侧第一间）</t>
  </si>
  <si>
    <t>龙门县龙潭镇左潭街20号首层
（左侧第二间）</t>
  </si>
  <si>
    <t>龙门县龙潭镇土湖小学校园内厂房</t>
  </si>
  <si>
    <t>钢结构</t>
  </si>
  <si>
    <t>厂房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</si>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</sst>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31" fontId="8" fillId="0" borderId="1" xfId="5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90" zoomScaleNormal="100" workbookViewId="0">
      <selection activeCell="A1" sqref="A1:N1"/>
    </sheetView>
  </sheetViews>
  <sheetFormatPr defaultColWidth="9" defaultRowHeight="13.5"/>
  <cols>
    <col min="1" max="1" width="6.75" customWidth="1"/>
    <col min="2" max="2" width="10.25" customWidth="1"/>
    <col min="3" max="3" width="15.6333333333333" style="3" customWidth="1"/>
    <col min="4" max="4" width="6.5" customWidth="1"/>
    <col min="5" max="5" width="11.75" customWidth="1"/>
    <col min="6" max="6" width="9.38333333333333" customWidth="1"/>
    <col min="7" max="7" width="11" customWidth="1"/>
    <col min="8" max="8" width="8.75" customWidth="1"/>
    <col min="9" max="9" width="12" customWidth="1"/>
    <col min="10" max="10" width="8.875" customWidth="1"/>
    <col min="11" max="12" width="8" customWidth="1"/>
    <col min="13" max="13" width="13.8833333333333" customWidth="1"/>
    <col min="14" max="14" width="47.65" customWidth="1"/>
  </cols>
  <sheetData>
    <row r="1" s="1" customFormat="1" ht="5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58" customHeight="1" spans="1:14">
      <c r="A3" s="6">
        <v>1</v>
      </c>
      <c r="B3" s="7" t="s">
        <v>15</v>
      </c>
      <c r="C3" s="7" t="s">
        <v>16</v>
      </c>
      <c r="D3" s="8" t="s">
        <v>17</v>
      </c>
      <c r="E3" s="9" t="s">
        <v>18</v>
      </c>
      <c r="F3" s="7" t="s">
        <v>19</v>
      </c>
      <c r="G3" s="9">
        <v>11732.5</v>
      </c>
      <c r="H3" s="7">
        <v>0.1225</v>
      </c>
      <c r="I3" s="7">
        <v>5</v>
      </c>
      <c r="J3" s="7">
        <f t="shared" ref="J3:J8" si="0">H3*I3*12</f>
        <v>7.35</v>
      </c>
      <c r="K3" s="7">
        <v>0.74</v>
      </c>
      <c r="L3" s="7">
        <v>0.005</v>
      </c>
      <c r="M3" s="17">
        <v>45447</v>
      </c>
      <c r="N3" s="18" t="s">
        <v>20</v>
      </c>
    </row>
    <row r="4" s="2" customFormat="1" ht="58" customHeight="1" spans="1:14">
      <c r="A4" s="10">
        <v>2</v>
      </c>
      <c r="B4" s="7" t="s">
        <v>15</v>
      </c>
      <c r="C4" s="7" t="s">
        <v>21</v>
      </c>
      <c r="D4" s="7" t="s">
        <v>22</v>
      </c>
      <c r="E4" s="7" t="s">
        <v>18</v>
      </c>
      <c r="F4" s="7" t="s">
        <v>23</v>
      </c>
      <c r="G4" s="7">
        <v>41.55</v>
      </c>
      <c r="H4" s="7">
        <v>0.054</v>
      </c>
      <c r="I4" s="7">
        <v>5</v>
      </c>
      <c r="J4" s="7">
        <f t="shared" si="0"/>
        <v>3.24</v>
      </c>
      <c r="K4" s="7">
        <v>0.33</v>
      </c>
      <c r="L4" s="7">
        <v>0.005</v>
      </c>
      <c r="M4" s="17">
        <v>45625</v>
      </c>
      <c r="N4" s="18" t="s">
        <v>24</v>
      </c>
    </row>
    <row r="5" s="2" customFormat="1" ht="58" customHeight="1" spans="1:14">
      <c r="A5" s="10">
        <v>3</v>
      </c>
      <c r="B5" s="7" t="s">
        <v>15</v>
      </c>
      <c r="C5" s="7" t="s">
        <v>25</v>
      </c>
      <c r="D5" s="7" t="s">
        <v>22</v>
      </c>
      <c r="E5" s="7" t="s">
        <v>18</v>
      </c>
      <c r="F5" s="7" t="s">
        <v>23</v>
      </c>
      <c r="G5" s="7">
        <v>68.9</v>
      </c>
      <c r="H5" s="7">
        <v>0.0448</v>
      </c>
      <c r="I5" s="7">
        <v>5</v>
      </c>
      <c r="J5" s="7">
        <f t="shared" si="0"/>
        <v>2.688</v>
      </c>
      <c r="K5" s="7">
        <v>0.27</v>
      </c>
      <c r="L5" s="7">
        <v>0.005</v>
      </c>
      <c r="M5" s="17">
        <v>45472</v>
      </c>
      <c r="N5" s="18" t="s">
        <v>24</v>
      </c>
    </row>
    <row r="6" s="2" customFormat="1" ht="81" customHeight="1" spans="1:14">
      <c r="A6" s="10">
        <v>4</v>
      </c>
      <c r="B6" s="7" t="s">
        <v>15</v>
      </c>
      <c r="C6" s="7" t="s">
        <v>26</v>
      </c>
      <c r="D6" s="7" t="s">
        <v>22</v>
      </c>
      <c r="E6" s="7" t="s">
        <v>18</v>
      </c>
      <c r="F6" s="7" t="s">
        <v>23</v>
      </c>
      <c r="G6" s="7">
        <v>32.19</v>
      </c>
      <c r="H6" s="7">
        <v>0.0805</v>
      </c>
      <c r="I6" s="7">
        <v>5</v>
      </c>
      <c r="J6" s="7">
        <f t="shared" si="0"/>
        <v>4.83</v>
      </c>
      <c r="K6" s="7">
        <v>0.49</v>
      </c>
      <c r="L6" s="7">
        <v>0.005</v>
      </c>
      <c r="M6" s="17">
        <v>45472</v>
      </c>
      <c r="N6" s="18" t="s">
        <v>24</v>
      </c>
    </row>
    <row r="7" s="2" customFormat="1" ht="81" customHeight="1" spans="1:14">
      <c r="A7" s="10">
        <v>5</v>
      </c>
      <c r="B7" s="7" t="s">
        <v>15</v>
      </c>
      <c r="C7" s="7" t="s">
        <v>27</v>
      </c>
      <c r="D7" s="7" t="s">
        <v>22</v>
      </c>
      <c r="E7" s="7" t="s">
        <v>18</v>
      </c>
      <c r="F7" s="7" t="s">
        <v>23</v>
      </c>
      <c r="G7" s="7">
        <v>49.7</v>
      </c>
      <c r="H7" s="7">
        <v>0.1243</v>
      </c>
      <c r="I7" s="7">
        <v>5</v>
      </c>
      <c r="J7" s="7">
        <f t="shared" si="0"/>
        <v>7.458</v>
      </c>
      <c r="K7" s="7">
        <v>0.75</v>
      </c>
      <c r="L7" s="7">
        <v>0.005</v>
      </c>
      <c r="M7" s="17">
        <v>45472</v>
      </c>
      <c r="N7" s="18" t="s">
        <v>24</v>
      </c>
    </row>
    <row r="8" s="2" customFormat="1" ht="81" customHeight="1" spans="1:14">
      <c r="A8" s="10">
        <v>6</v>
      </c>
      <c r="B8" s="7" t="s">
        <v>15</v>
      </c>
      <c r="C8" s="7" t="s">
        <v>28</v>
      </c>
      <c r="D8" s="7" t="s">
        <v>22</v>
      </c>
      <c r="E8" s="7" t="s">
        <v>29</v>
      </c>
      <c r="F8" s="7" t="s">
        <v>30</v>
      </c>
      <c r="G8" s="7">
        <v>503.85</v>
      </c>
      <c r="H8" s="7">
        <v>0.3527</v>
      </c>
      <c r="I8" s="7">
        <v>5</v>
      </c>
      <c r="J8" s="7">
        <f t="shared" si="0"/>
        <v>21.162</v>
      </c>
      <c r="K8" s="7">
        <v>2.12</v>
      </c>
      <c r="L8" s="7">
        <v>0.005</v>
      </c>
      <c r="M8" s="17">
        <v>45678</v>
      </c>
      <c r="N8" s="18" t="s">
        <v>24</v>
      </c>
    </row>
    <row r="9" s="2" customFormat="1" ht="81" customHeight="1" spans="1:14">
      <c r="A9" s="11" t="s">
        <v>31</v>
      </c>
      <c r="B9" s="12"/>
      <c r="C9" s="13"/>
      <c r="D9" s="14" t="s">
        <v>32</v>
      </c>
      <c r="E9" s="14" t="s">
        <v>32</v>
      </c>
      <c r="F9" s="14" t="s">
        <v>32</v>
      </c>
      <c r="G9" s="15">
        <f t="shared" ref="G9:K9" si="1">SUM(G3:G8)</f>
        <v>12428.69</v>
      </c>
      <c r="H9" s="15">
        <f t="shared" si="1"/>
        <v>0.7788</v>
      </c>
      <c r="I9" s="15" t="s">
        <v>32</v>
      </c>
      <c r="J9" s="15">
        <f t="shared" si="1"/>
        <v>46.728</v>
      </c>
      <c r="K9" s="15">
        <f t="shared" si="1"/>
        <v>4.7</v>
      </c>
      <c r="L9" s="14" t="s">
        <v>32</v>
      </c>
      <c r="M9" s="17" t="s">
        <v>32</v>
      </c>
      <c r="N9" s="14" t="s">
        <v>32</v>
      </c>
    </row>
    <row r="13" spans="8:11">
      <c r="H13" s="16"/>
      <c r="I13" s="19"/>
      <c r="J13" s="16"/>
      <c r="K13" s="16"/>
    </row>
    <row r="14" spans="8:11">
      <c r="H14" s="16"/>
      <c r="I14" s="19"/>
      <c r="J14" s="16"/>
      <c r="K14" s="16"/>
    </row>
    <row r="15" spans="8:11">
      <c r="H15" s="16"/>
      <c r="I15" s="19"/>
      <c r="J15" s="16"/>
      <c r="K15" s="16"/>
    </row>
    <row r="16" spans="8:11">
      <c r="H16" s="16"/>
      <c r="I16" s="19"/>
      <c r="J16" s="16"/>
      <c r="K16" s="16"/>
    </row>
    <row r="17" spans="8:11">
      <c r="H17" s="16"/>
      <c r="I17" s="19"/>
      <c r="J17" s="16"/>
      <c r="K17" s="16"/>
    </row>
    <row r="18" spans="8:11">
      <c r="H18" s="16"/>
      <c r="I18" s="19"/>
      <c r="J18" s="16"/>
      <c r="K18" s="16"/>
    </row>
    <row r="19" spans="8:11">
      <c r="H19" s="16"/>
      <c r="I19" s="19"/>
      <c r="J19" s="16"/>
      <c r="K19" s="16"/>
    </row>
    <row r="20" spans="8:11">
      <c r="H20" s="16"/>
      <c r="I20" s="16"/>
      <c r="J20" s="16"/>
      <c r="K20" s="16"/>
    </row>
    <row r="21" spans="8:11">
      <c r="H21" s="16"/>
      <c r="I21" s="16"/>
      <c r="J21" s="16"/>
      <c r="K21" s="16"/>
    </row>
    <row r="22" spans="8:11">
      <c r="H22" s="16"/>
      <c r="I22" s="16"/>
      <c r="J22" s="16"/>
      <c r="K22" s="16"/>
    </row>
    <row r="23" spans="8:11">
      <c r="H23" s="16"/>
      <c r="I23" s="16"/>
      <c r="J23" s="16"/>
      <c r="K23" s="16"/>
    </row>
    <row r="24" spans="8:11">
      <c r="H24" s="16"/>
      <c r="I24" s="16"/>
      <c r="J24" s="16"/>
      <c r="K24" s="16"/>
    </row>
    <row r="25" spans="8:11">
      <c r="H25" s="16"/>
      <c r="I25" s="16"/>
      <c r="J25" s="16"/>
      <c r="K25" s="16"/>
    </row>
    <row r="26" spans="8:11">
      <c r="H26" s="16"/>
      <c r="I26" s="16"/>
      <c r="J26" s="16"/>
      <c r="K26" s="16"/>
    </row>
  </sheetData>
  <mergeCells count="2">
    <mergeCell ref="A1:N1"/>
    <mergeCell ref="A9:C9"/>
  </mergeCells>
  <printOptions horizontalCentered="1"/>
  <pageMargins left="0.25" right="0.25" top="0.75" bottom="0.75" header="0.298611111111111" footer="0.298611111111111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2024-03-12T06:58:48Z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3948841EC8024B0D86772D955F4D4794</vt:lpwstr>
  </property>
</Properties>
</file>