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表1" sheetId="1" r:id="rId1"/>
    <sheet name="表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<sst xmlns="http://schemas.openxmlformats.org/spreadsheetml/2006/main" count="137" uniqueCount="72">
  <si>
    <t>龙门县资产资源管理服务中心第七次物业公开招租一览表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</si>
  <si>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</si>
  <si>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</si>
  <si>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</si>
  <si>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</si>
  <si>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</si>
  <si>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</si>
  <si>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</si>
  <si>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</si>
  <si>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</si>
  <si>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</si>
  <si>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</si>
  <si>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</si>
  <si>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延期挂牌截止日期</t>
  </si>
  <si>
    <t>联系人</t>
  </si>
  <si>
    <t>备注</t>
  </si>
  <si>
    <t>龙门县供销合作联社</t>
  </si>
  <si>
    <t>龙门县龙城街道城东路供销大廈首层（万家福电器城）</t>
  </si>
  <si>
    <t>电器、家具</t>
  </si>
  <si>
    <t>框架</t>
  </si>
  <si>
    <t>商业</t>
  </si>
  <si>
    <t>261
（平方米）</t>
  </si>
  <si>
    <t>黄先生、卢先生
0752-7780539</t>
  </si>
  <si>
    <t>场地用途：超市、商铺、办公场所、培训中心，承租方不得将该物业用于本方案规定以外的任何用途。严禁违法违规经营易燃、易爆等高危物品，严禁经营餐饮业等高噪音污染行业，严禁经营黄赌毒等违法犯罪行为。
第1至第3年租金不变，第4年起至第8年租金逐年递增5%。房屋外墙修缮，竞租人配合物业方为期三个月房屋外墙修缮工作,即2023年9月至2023年11月完成外墙修缮。</t>
  </si>
  <si>
    <t>龙门县龙城街道城东路供销大廈首层（原尔克运动店）</t>
  </si>
  <si>
    <t>/</t>
  </si>
  <si>
    <t>169.6
（平方米）</t>
  </si>
  <si>
    <t>龙门县龙城街道城东路供销大廈5-6层（原金龙酒店）</t>
  </si>
  <si>
    <t>办公</t>
  </si>
  <si>
    <t>1339.22
（平方米）</t>
  </si>
  <si>
    <t>龙门县永汉镇人民政府</t>
  </si>
  <si>
    <t>龙门县永汉镇人民路17-1号</t>
  </si>
  <si>
    <t>钢筋混凝土</t>
  </si>
  <si>
    <t>94.52
（平方米）</t>
  </si>
  <si>
    <t>罗先生
0752-7600545</t>
  </si>
  <si>
    <t>严禁违法违规经营易燃、易爆等高危物品，严禁经营高噪音污染行业，严禁经营黄赌毒等违法犯罪行为。</t>
  </si>
  <si>
    <t>龙门县永汉镇向阳路24号</t>
  </si>
  <si>
    <t>55.82
（平方米）</t>
  </si>
  <si>
    <t>龙门县永汉镇向阳路37号</t>
  </si>
  <si>
    <t>混合</t>
  </si>
  <si>
    <t>83.3
（平方米）</t>
  </si>
  <si>
    <t>龙门县发展和改革局</t>
  </si>
  <si>
    <t>龙门县龙城街道办事处太平新路豪源楼202房</t>
  </si>
  <si>
    <t>办公楼</t>
  </si>
  <si>
    <t>560.71
（平方米）</t>
  </si>
  <si>
    <t>李小姐
0752-7780518</t>
  </si>
  <si>
    <t>严禁违法违规经营易燃、易爆等高危物品，严禁经营餐饮业和榨油等高噪音污染行业，严禁经营黄赌毒等违法犯罪行为。</t>
  </si>
  <si>
    <t>龙门县龙潭镇人民政府</t>
  </si>
  <si>
    <t>龙门县龙潭镇龙塘路32号
（派出所隔壁）</t>
  </si>
  <si>
    <t>118.95
（平方米）</t>
  </si>
  <si>
    <t>刘先生
0752-7722198</t>
  </si>
  <si>
    <t>不得经营水产、活禽、生肉售卖等行业，严禁违法违规经营易燃、易爆等高危物品，严禁经营黄赌毒等违法犯罪行为。</t>
  </si>
  <si>
    <t>龙门县龙潭镇龙塘路32号
（美百家隔壁）</t>
  </si>
  <si>
    <t>115.28
（平方米）</t>
  </si>
  <si>
    <t>龙门县农业农村局</t>
  </si>
  <si>
    <t>龙门县龙城街道花围古楼村鱼塘（证载地址：龙门县王坪镇花围村）</t>
  </si>
  <si>
    <t>养殖</t>
  </si>
  <si>
    <t>10
（亩）</t>
  </si>
  <si>
    <t>何先生
135 0222 2700</t>
  </si>
  <si>
    <t>合计</t>
  </si>
  <si>
    <r>
      <rPr>
        <sz val="20"/>
        <color indexed="10"/>
        <rFont val="方正小标宋简体"/>
        <charset val="134"/>
      </rPr>
      <t>龙门县供销合作联社单位</t>
    </r>
    <r>
      <rPr>
        <sz val="20"/>
        <rFont val="方正小标宋简体"/>
        <charset val="134"/>
      </rPr>
      <t>物业公开招租一览表</t>
    </r>
  </si>
  <si>
    <t>填表日期：2023年8月10日</t>
  </si>
  <si>
    <t>面积（平方米）</t>
  </si>
  <si>
    <t>经营范围</t>
  </si>
  <si>
    <t>龙门县龙城街道城东路万家福东侧门</t>
  </si>
  <si>
    <t>超市、商铺、办公室</t>
  </si>
  <si>
    <t>钢混</t>
  </si>
  <si>
    <t>1100000</t>
  </si>
  <si>
    <t>严禁违法违规经营易燃、易爆等高危物品，严禁经营餐饮业等高噪音污染行业，严禁经营黄赌毒等违法犯罪行为。</t>
  </si>
  <si>
    <t>第1至第3年租金不变，第4年起至第8年租金逐年递增5%。房屋外墙修缮，竞租人配合物业方为期三个月房屋外墙修缮工作,即2023年9月至2023年11月完成外墙修缮。</t>
  </si>
  <si>
    <t>龙门县龙城街道城东路供销大廈2-4层（原金龙酒店）</t>
  </si>
  <si>
    <t>超市、娱乐、办公室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</si>
</sst>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方正小标宋简体"/>
      <charset val="134"/>
    </font>
    <font>
      <b/>
      <sz val="12"/>
      <name val="仿宋_GB2312"/>
      <charset val="134"/>
    </font>
    <font>
      <sz val="10"/>
      <color indexed="10"/>
      <name val="宋体"/>
      <charset val="134"/>
    </font>
    <font>
      <sz val="9"/>
      <name val="仿宋_GB2312"/>
      <charset val="134"/>
    </font>
    <font>
      <b/>
      <sz val="10"/>
      <name val="宋体"/>
      <charset val="134"/>
    </font>
    <font>
      <b/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indexed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49" applyFont="1" applyBorder="1" applyAlignment="1">
      <alignment horizontal="center" vertical="center" wrapText="1"/>
    </xf>
    <xf numFmtId="176" fontId="3" fillId="0" borderId="0" xfId="49" applyNumberFormat="1" applyFont="1" applyAlignment="1">
      <alignment horizontal="righ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49" applyFont="1" applyBorder="1" applyAlignment="1">
      <alignment horizontal="left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view="pageBreakPreview" zoomScale="85" zoomScaleNormal="100" topLeftCell="A2" workbookViewId="0">
      <selection activeCell="J5" sqref="J5"/>
    </sheetView>
  </sheetViews>
  <sheetFormatPr defaultColWidth="9" defaultRowHeight="14.4"/>
  <cols>
    <col min="1" max="1" width="5.75" customWidth="1"/>
    <col min="2" max="2" width="7.71296296296296" customWidth="1"/>
    <col min="3" max="3" width="11.8888888888889" style="18" customWidth="1"/>
    <col min="4" max="4" width="8.62962962962963" customWidth="1"/>
    <col min="5" max="5" width="7.55555555555556" customWidth="1"/>
    <col min="6" max="6" width="10.5555555555556" customWidth="1"/>
    <col min="7" max="7" width="9.37962962962963" customWidth="1"/>
    <col min="8" max="8" width="11" customWidth="1"/>
    <col min="9" max="9" width="8.75" customWidth="1"/>
    <col min="10" max="10" width="12" customWidth="1"/>
    <col min="11" max="11" width="8.37962962962963" customWidth="1"/>
    <col min="12" max="12" width="8" customWidth="1"/>
    <col min="13" max="13" width="14.25" style="19" customWidth="1"/>
    <col min="14" max="14" width="17.9074074074074" style="19" customWidth="1"/>
    <col min="15" max="15" width="29.0185185185185" style="19" customWidth="1"/>
  </cols>
  <sheetData>
    <row r="1" s="1" customFormat="1" ht="43.5" customHeight="1" spans="1: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7"/>
      <c r="N1" s="27"/>
      <c r="O1" s="27"/>
    </row>
    <row r="2" s="1" customFormat="1" ht="5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131" customHeight="1" spans="1:15">
      <c r="A3" s="21">
        <v>1</v>
      </c>
      <c r="B3" s="21" t="s">
        <v>16</v>
      </c>
      <c r="C3" s="21" t="s">
        <v>17</v>
      </c>
      <c r="D3" s="21" t="s">
        <v>18</v>
      </c>
      <c r="E3" s="21" t="s">
        <v>19</v>
      </c>
      <c r="F3" s="21" t="s">
        <v>20</v>
      </c>
      <c r="G3" s="21" t="s">
        <v>21</v>
      </c>
      <c r="H3" s="21">
        <v>35240</v>
      </c>
      <c r="I3" s="21">
        <v>8</v>
      </c>
      <c r="J3" s="21">
        <v>3722153</v>
      </c>
      <c r="K3" s="21">
        <v>380000</v>
      </c>
      <c r="L3" s="21">
        <v>100</v>
      </c>
      <c r="M3" s="28">
        <v>45493</v>
      </c>
      <c r="N3" s="21" t="s">
        <v>22</v>
      </c>
      <c r="O3" s="29" t="s">
        <v>23</v>
      </c>
    </row>
    <row r="4" s="1" customFormat="1" ht="134" customHeight="1" spans="1:15">
      <c r="A4" s="21">
        <v>2</v>
      </c>
      <c r="B4" s="21" t="s">
        <v>16</v>
      </c>
      <c r="C4" s="21" t="s">
        <v>24</v>
      </c>
      <c r="D4" s="21" t="s">
        <v>25</v>
      </c>
      <c r="E4" s="21" t="s">
        <v>19</v>
      </c>
      <c r="F4" s="21" t="s">
        <v>20</v>
      </c>
      <c r="G4" s="21" t="s">
        <v>26</v>
      </c>
      <c r="H4" s="21">
        <v>22900</v>
      </c>
      <c r="I4" s="21">
        <v>8</v>
      </c>
      <c r="J4" s="21">
        <v>2418766</v>
      </c>
      <c r="K4" s="21">
        <v>250000</v>
      </c>
      <c r="L4" s="21">
        <v>100</v>
      </c>
      <c r="M4" s="28">
        <v>45493</v>
      </c>
      <c r="N4" s="21" t="s">
        <v>22</v>
      </c>
      <c r="O4" s="29" t="s">
        <v>23</v>
      </c>
    </row>
    <row r="5" s="1" customFormat="1" ht="131" customHeight="1" spans="1:15">
      <c r="A5" s="21">
        <v>3</v>
      </c>
      <c r="B5" s="21" t="s">
        <v>16</v>
      </c>
      <c r="C5" s="21" t="s">
        <v>27</v>
      </c>
      <c r="D5" s="21" t="s">
        <v>25</v>
      </c>
      <c r="E5" s="21" t="s">
        <v>19</v>
      </c>
      <c r="F5" s="21" t="s">
        <v>28</v>
      </c>
      <c r="G5" s="21" t="s">
        <v>29</v>
      </c>
      <c r="H5" s="21">
        <v>13390</v>
      </c>
      <c r="I5" s="21">
        <v>8</v>
      </c>
      <c r="J5" s="21">
        <v>1414292</v>
      </c>
      <c r="K5" s="21">
        <v>150000</v>
      </c>
      <c r="L5" s="21">
        <v>100</v>
      </c>
      <c r="M5" s="28">
        <v>45493</v>
      </c>
      <c r="N5" s="21" t="s">
        <v>22</v>
      </c>
      <c r="O5" s="29" t="s">
        <v>23</v>
      </c>
    </row>
    <row r="6" s="1" customFormat="1" ht="46" customHeight="1" spans="1:15">
      <c r="A6" s="21">
        <v>4</v>
      </c>
      <c r="B6" s="21" t="s">
        <v>30</v>
      </c>
      <c r="C6" s="21" t="s">
        <v>31</v>
      </c>
      <c r="D6" s="21" t="s">
        <v>25</v>
      </c>
      <c r="E6" s="21" t="s">
        <v>32</v>
      </c>
      <c r="F6" s="21" t="s">
        <v>20</v>
      </c>
      <c r="G6" s="21" t="s">
        <v>33</v>
      </c>
      <c r="H6" s="21">
        <v>7562</v>
      </c>
      <c r="I6" s="21">
        <v>5</v>
      </c>
      <c r="J6" s="21">
        <v>453720</v>
      </c>
      <c r="K6" s="21">
        <v>45000</v>
      </c>
      <c r="L6" s="21">
        <v>50</v>
      </c>
      <c r="M6" s="28">
        <v>45411</v>
      </c>
      <c r="N6" s="21" t="s">
        <v>34</v>
      </c>
      <c r="O6" s="29" t="s">
        <v>35</v>
      </c>
    </row>
    <row r="7" s="1" customFormat="1" ht="39" customHeight="1" spans="1:15">
      <c r="A7" s="21">
        <v>5</v>
      </c>
      <c r="B7" s="21" t="s">
        <v>30</v>
      </c>
      <c r="C7" s="21" t="s">
        <v>36</v>
      </c>
      <c r="D7" s="21" t="s">
        <v>25</v>
      </c>
      <c r="E7" s="21" t="s">
        <v>32</v>
      </c>
      <c r="F7" s="21" t="s">
        <v>20</v>
      </c>
      <c r="G7" s="21" t="s">
        <v>37</v>
      </c>
      <c r="H7" s="21">
        <v>1228</v>
      </c>
      <c r="I7" s="21">
        <v>5</v>
      </c>
      <c r="J7" s="21">
        <v>73680</v>
      </c>
      <c r="K7" s="21">
        <v>7000</v>
      </c>
      <c r="L7" s="21">
        <v>50</v>
      </c>
      <c r="M7" s="28">
        <v>45411</v>
      </c>
      <c r="N7" s="21" t="s">
        <v>34</v>
      </c>
      <c r="O7" s="29" t="s">
        <v>35</v>
      </c>
    </row>
    <row r="8" s="1" customFormat="1" ht="40" customHeight="1" spans="1:15">
      <c r="A8" s="21">
        <v>6</v>
      </c>
      <c r="B8" s="21" t="s">
        <v>30</v>
      </c>
      <c r="C8" s="21" t="s">
        <v>38</v>
      </c>
      <c r="D8" s="21" t="s">
        <v>25</v>
      </c>
      <c r="E8" s="21" t="s">
        <v>39</v>
      </c>
      <c r="F8" s="21" t="s">
        <v>20</v>
      </c>
      <c r="G8" s="21" t="s">
        <v>40</v>
      </c>
      <c r="H8" s="21">
        <v>1416</v>
      </c>
      <c r="I8" s="21">
        <v>5</v>
      </c>
      <c r="J8" s="21">
        <v>84960</v>
      </c>
      <c r="K8" s="21">
        <v>8500</v>
      </c>
      <c r="L8" s="21">
        <v>50</v>
      </c>
      <c r="M8" s="28">
        <v>45411</v>
      </c>
      <c r="N8" s="21" t="s">
        <v>34</v>
      </c>
      <c r="O8" s="29" t="s">
        <v>35</v>
      </c>
    </row>
    <row r="9" s="1" customFormat="1" ht="56" customHeight="1" spans="1:15">
      <c r="A9" s="21">
        <v>7</v>
      </c>
      <c r="B9" s="21" t="s">
        <v>41</v>
      </c>
      <c r="C9" s="21" t="s">
        <v>42</v>
      </c>
      <c r="D9" s="21" t="s">
        <v>25</v>
      </c>
      <c r="E9" s="21" t="s">
        <v>32</v>
      </c>
      <c r="F9" s="21" t="s">
        <v>43</v>
      </c>
      <c r="G9" s="21" t="s">
        <v>44</v>
      </c>
      <c r="H9" s="21">
        <v>11214</v>
      </c>
      <c r="I9" s="21">
        <v>5</v>
      </c>
      <c r="J9" s="21">
        <v>672840</v>
      </c>
      <c r="K9" s="21">
        <v>68000</v>
      </c>
      <c r="L9" s="21">
        <v>50</v>
      </c>
      <c r="M9" s="28">
        <v>45472</v>
      </c>
      <c r="N9" s="21" t="s">
        <v>45</v>
      </c>
      <c r="O9" s="29" t="s">
        <v>46</v>
      </c>
    </row>
    <row r="10" s="1" customFormat="1" ht="52" customHeight="1" spans="1:15">
      <c r="A10" s="21">
        <v>8</v>
      </c>
      <c r="B10" s="21" t="s">
        <v>47</v>
      </c>
      <c r="C10" s="21" t="s">
        <v>48</v>
      </c>
      <c r="D10" s="21" t="s">
        <v>25</v>
      </c>
      <c r="E10" s="21" t="s">
        <v>32</v>
      </c>
      <c r="F10" s="21" t="s">
        <v>20</v>
      </c>
      <c r="G10" s="21" t="s">
        <v>49</v>
      </c>
      <c r="H10" s="21">
        <v>892</v>
      </c>
      <c r="I10" s="21">
        <v>5</v>
      </c>
      <c r="J10" s="21">
        <v>53520</v>
      </c>
      <c r="K10" s="21">
        <v>5400</v>
      </c>
      <c r="L10" s="21">
        <v>50</v>
      </c>
      <c r="M10" s="28">
        <v>45472</v>
      </c>
      <c r="N10" s="21" t="s">
        <v>50</v>
      </c>
      <c r="O10" s="29" t="s">
        <v>51</v>
      </c>
    </row>
    <row r="11" s="1" customFormat="1" ht="53" customHeight="1" spans="1:15">
      <c r="A11" s="21">
        <v>9</v>
      </c>
      <c r="B11" s="21" t="s">
        <v>47</v>
      </c>
      <c r="C11" s="21" t="s">
        <v>52</v>
      </c>
      <c r="D11" s="21" t="s">
        <v>28</v>
      </c>
      <c r="E11" s="21" t="s">
        <v>32</v>
      </c>
      <c r="F11" s="21" t="s">
        <v>20</v>
      </c>
      <c r="G11" s="21" t="s">
        <v>53</v>
      </c>
      <c r="H11" s="21">
        <v>865</v>
      </c>
      <c r="I11" s="21">
        <v>5</v>
      </c>
      <c r="J11" s="21">
        <v>51900</v>
      </c>
      <c r="K11" s="21">
        <v>5200</v>
      </c>
      <c r="L11" s="21">
        <v>50</v>
      </c>
      <c r="M11" s="28">
        <v>45472</v>
      </c>
      <c r="N11" s="21" t="s">
        <v>50</v>
      </c>
      <c r="O11" s="29" t="s">
        <v>51</v>
      </c>
    </row>
    <row r="12" s="1" customFormat="1" ht="54" spans="1:15">
      <c r="A12" s="21">
        <v>10</v>
      </c>
      <c r="B12" s="21" t="s">
        <v>54</v>
      </c>
      <c r="C12" s="21" t="s">
        <v>55</v>
      </c>
      <c r="D12" s="21" t="s">
        <v>56</v>
      </c>
      <c r="E12" s="21" t="s">
        <v>25</v>
      </c>
      <c r="F12" s="21" t="s">
        <v>56</v>
      </c>
      <c r="G12" s="21" t="s">
        <v>57</v>
      </c>
      <c r="H12" s="21">
        <v>800</v>
      </c>
      <c r="I12" s="21">
        <v>1</v>
      </c>
      <c r="J12" s="21">
        <v>9600</v>
      </c>
      <c r="K12" s="21">
        <v>1000</v>
      </c>
      <c r="L12" s="21">
        <v>50</v>
      </c>
      <c r="M12" s="28">
        <v>45472</v>
      </c>
      <c r="N12" s="21" t="s">
        <v>58</v>
      </c>
      <c r="O12" s="29" t="s">
        <v>46</v>
      </c>
    </row>
    <row r="13" s="16" customFormat="1" ht="33" customHeight="1" spans="1:15">
      <c r="A13" s="22" t="s">
        <v>59</v>
      </c>
      <c r="B13" s="23"/>
      <c r="C13" s="24"/>
      <c r="D13" s="21" t="s">
        <v>25</v>
      </c>
      <c r="E13" s="21" t="s">
        <v>25</v>
      </c>
      <c r="F13" s="21" t="s">
        <v>25</v>
      </c>
      <c r="G13" s="21" t="s">
        <v>25</v>
      </c>
      <c r="H13" s="25">
        <f>SUM(H3:H12)</f>
        <v>95507</v>
      </c>
      <c r="I13" s="21" t="s">
        <v>25</v>
      </c>
      <c r="J13" s="25">
        <f>SUM(J3:J12)</f>
        <v>8955431</v>
      </c>
      <c r="K13" s="21" t="s">
        <v>25</v>
      </c>
      <c r="L13" s="21" t="s">
        <v>25</v>
      </c>
      <c r="M13" s="21" t="s">
        <v>25</v>
      </c>
      <c r="N13" s="21" t="s">
        <v>25</v>
      </c>
      <c r="O13" s="21" t="s">
        <v>25</v>
      </c>
    </row>
    <row r="14" s="17" customFormat="1" spans="3:15">
      <c r="C14" s="26"/>
      <c r="M14" s="30"/>
      <c r="N14" s="30"/>
      <c r="O14" s="30"/>
    </row>
    <row r="15" s="17" customFormat="1" spans="3:15">
      <c r="C15" s="26"/>
      <c r="M15" s="30"/>
      <c r="N15" s="30"/>
      <c r="O15" s="30"/>
    </row>
    <row r="16" s="17" customFormat="1" spans="3:15">
      <c r="C16" s="26"/>
      <c r="M16" s="30"/>
      <c r="N16" s="30"/>
      <c r="O16" s="30"/>
    </row>
    <row r="17" s="17" customFormat="1" spans="3:15">
      <c r="C17" s="26"/>
      <c r="M17" s="30"/>
      <c r="N17" s="30"/>
      <c r="O17" s="30"/>
    </row>
    <row r="18" s="17" customFormat="1" spans="3:15">
      <c r="C18" s="26"/>
      <c r="M18" s="30"/>
      <c r="N18" s="30"/>
      <c r="O18" s="30"/>
    </row>
    <row r="19" s="17" customFormat="1" spans="3:15">
      <c r="C19" s="26"/>
      <c r="M19" s="30"/>
      <c r="N19" s="30"/>
      <c r="O19" s="30"/>
    </row>
    <row r="20" s="17" customFormat="1" spans="3:15">
      <c r="C20" s="26"/>
      <c r="M20" s="30"/>
      <c r="N20" s="30"/>
      <c r="O20" s="30"/>
    </row>
    <row r="21" s="17" customFormat="1" spans="3:15">
      <c r="C21" s="26"/>
      <c r="M21" s="30"/>
      <c r="N21" s="30"/>
      <c r="O21" s="30"/>
    </row>
  </sheetData>
  <mergeCells count="2">
    <mergeCell ref="A1:O1"/>
    <mergeCell ref="A13:C13"/>
  </mergeCells>
  <printOptions horizontalCentered="1"/>
  <pageMargins left="0.196527777777778" right="0.196527777777778" top="0.472222222222222" bottom="0.550694444444444" header="0.314583333333333" footer="0.786805555555556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S8" sqref="S8"/>
    </sheetView>
  </sheetViews>
  <sheetFormatPr defaultColWidth="9" defaultRowHeight="14.4" outlineLevelRow="5"/>
  <sheetData>
    <row r="1" s="1" customFormat="1" ht="35.1" customHeight="1" spans="1:14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51" customHeight="1" spans="1:1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62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63</v>
      </c>
      <c r="N3" s="4" t="s">
        <v>15</v>
      </c>
    </row>
    <row r="4" s="1" customFormat="1" ht="72" customHeight="1" spans="1:14">
      <c r="A4" s="5">
        <v>1</v>
      </c>
      <c r="B4" s="6" t="s">
        <v>16</v>
      </c>
      <c r="C4" s="7" t="s">
        <v>64</v>
      </c>
      <c r="D4" s="7" t="s">
        <v>65</v>
      </c>
      <c r="E4" s="7" t="s">
        <v>66</v>
      </c>
      <c r="F4" s="7" t="s">
        <v>20</v>
      </c>
      <c r="G4" s="7">
        <v>1511.71</v>
      </c>
      <c r="H4" s="7">
        <v>60468</v>
      </c>
      <c r="I4" s="7">
        <v>8</v>
      </c>
      <c r="J4" s="4">
        <v>6386809</v>
      </c>
      <c r="K4" s="12" t="s">
        <v>67</v>
      </c>
      <c r="L4" s="13">
        <v>500</v>
      </c>
      <c r="M4" s="14" t="s">
        <v>68</v>
      </c>
      <c r="N4" s="15" t="s">
        <v>69</v>
      </c>
    </row>
    <row r="5" s="1" customFormat="1" ht="72" customHeight="1" spans="1:14">
      <c r="A5" s="8"/>
      <c r="B5" s="6" t="s">
        <v>16</v>
      </c>
      <c r="C5" s="7" t="s">
        <v>70</v>
      </c>
      <c r="D5" s="7" t="s">
        <v>71</v>
      </c>
      <c r="E5" s="7" t="s">
        <v>19</v>
      </c>
      <c r="F5" s="7" t="s">
        <v>20</v>
      </c>
      <c r="G5" s="7">
        <v>2101.52</v>
      </c>
      <c r="H5" s="7">
        <v>42030</v>
      </c>
      <c r="I5" s="7">
        <v>8</v>
      </c>
      <c r="J5" s="15">
        <v>4439333</v>
      </c>
      <c r="K5" s="12"/>
      <c r="L5" s="13"/>
      <c r="M5" s="14"/>
      <c r="N5" s="8"/>
    </row>
    <row r="6" s="1" customFormat="1" ht="51" customHeight="1" spans="1:14">
      <c r="A6" s="9" t="s">
        <v>59</v>
      </c>
      <c r="B6" s="10"/>
      <c r="C6" s="10"/>
      <c r="D6" s="11"/>
      <c r="E6" s="7"/>
      <c r="F6" s="7"/>
      <c r="G6" s="7">
        <v>3613.23</v>
      </c>
      <c r="H6" s="7">
        <v>102498</v>
      </c>
      <c r="I6" s="7"/>
      <c r="J6" s="4">
        <v>10826141.7</v>
      </c>
      <c r="K6" s="4"/>
      <c r="L6" s="4"/>
      <c r="M6" s="4"/>
      <c r="N6" s="4"/>
    </row>
  </sheetData>
  <mergeCells count="8">
    <mergeCell ref="A1:N1"/>
    <mergeCell ref="A2:N2"/>
    <mergeCell ref="A6:D6"/>
    <mergeCell ref="A4:A5"/>
    <mergeCell ref="K4:K5"/>
    <mergeCell ref="L4:L5"/>
    <mergeCell ref="M4:M5"/>
    <mergeCell ref="N4:N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2023-08-14T08:07:12Z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5A49099F211143E6B12C3D545558360B_13</vt:lpwstr>
  </property>
</Properties>
</file>