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<sst xmlns="http://schemas.openxmlformats.org/spreadsheetml/2006/main" count="130" uniqueCount="75">
  <si>
    <t>龙门县资产资源管理服务中心第一次物业公开招租一览表</t>
  </si>
  <si>
    <t>标的序号</t>
  </si>
  <si>
    <t>单位</t>
  </si>
  <si>
    <t>物业地址</t>
  </si>
  <si>
    <t>原经营项目</t>
  </si>
  <si>
    <t>结构</t>
  </si>
  <si>
    <t>使用功能</t>
  </si>
  <si>
    <t>面积</t>
  </si>
  <si>
    <t>评估月租金（起始价）（元）</t>
  </si>
  <si>
    <t>拟出租期限（年）</t>
  </si>
  <si>
    <t>评估总租金（元）</t>
  </si>
  <si>
    <t>竞租保证金（元）</t>
  </si>
  <si>
    <t>竞价增幅（元/次）</t>
  </si>
  <si>
    <t>联系方式</t>
  </si>
  <si>
    <t>挂牌截止日期</t>
  </si>
  <si>
    <t>备注</t>
  </si>
  <si>
    <t>龙门县地派镇人民政府</t>
  </si>
  <si>
    <t>龙门县地派镇高明路97号</t>
  </si>
  <si>
    <t>珊珊特产店
（美乐商店）</t>
  </si>
  <si>
    <t>商用</t>
  </si>
  <si>
    <t>钢混结构</t>
  </si>
  <si>
    <t>48.75平方米</t>
  </si>
  <si>
    <t>廖女士
0752-7230172</t>
  </si>
  <si>
    <t>1、严禁违法违规经营易燃、易爆等高危物品，严禁经营高噪音污染行业，严禁经营黄赌毒等违法犯罪行为；
2、承租人必须向出租人交付相当于三个月房租款的履约保证金；
3、承租人应每三月支付一次租金，在该三个月的第一个月15日前支付该三个月的租金。</t>
  </si>
  <si>
    <t>龙门县国有资产经营有限公司</t>
  </si>
  <si>
    <t>龙门县龙城街道东门路5号（原商业局大楼）首层</t>
  </si>
  <si>
    <t>母婴用品</t>
  </si>
  <si>
    <t>钢筋混凝土</t>
  </si>
  <si>
    <t>商铺</t>
  </si>
  <si>
    <t>550平方米</t>
  </si>
  <si>
    <t>姚女士
0752-7796570</t>
  </si>
  <si>
    <t>严禁违法违规经营易燃、易爆等高危物品，严禁经营餐饮业和榨油等高噪音污染行业，严禁经营黄赌毒等违法犯罪行为。</t>
  </si>
  <si>
    <t>龙门县龙江镇人民政府</t>
  </si>
  <si>
    <t>龙门县龙江镇路溪圩桥头</t>
  </si>
  <si>
    <t>仓库</t>
  </si>
  <si>
    <t>混合</t>
  </si>
  <si>
    <t>25平方米</t>
  </si>
  <si>
    <t>唐先生
0752-7330022</t>
  </si>
  <si>
    <t>龙门县龙江镇商业路的路溪政府大楼（整栋）</t>
  </si>
  <si>
    <t>无</t>
  </si>
  <si>
    <t>钢混</t>
  </si>
  <si>
    <t>商业</t>
  </si>
  <si>
    <t>1509.51平方米</t>
  </si>
  <si>
    <t>租金每5年递增5%。严禁违法违规经营易燃、易爆等高危物品，严禁经营餐饮业和榨油等高噪音污染行业，严禁经营黄赌毒等违法犯罪行为。</t>
  </si>
  <si>
    <t>龙门县龙江镇路溪旧政府（路溪政府饭堂综合大楼（整栋））</t>
  </si>
  <si>
    <t>443平方米</t>
  </si>
  <si>
    <t>龙门县龙江镇路溪区前路25-4（路溪水利站（整栋））</t>
  </si>
  <si>
    <t>69.61平方米</t>
  </si>
  <si>
    <t>龙门县龙江镇路溪区前路29-6（路溪财政所办公楼首层商铺）</t>
  </si>
  <si>
    <t>70平方米</t>
  </si>
  <si>
    <t>龙门县龙江镇龙江村委刘屋村小组（刘屋村园地）</t>
  </si>
  <si>
    <t>土地</t>
  </si>
  <si>
    <t>园地（种植）</t>
  </si>
  <si>
    <t>0.9亩</t>
  </si>
  <si>
    <t>此园地只能用于种植；严禁违法违规经营易燃、易爆等高危物品，严禁经营餐饮业和榨油等高噪音污染行业，严禁经营黄赌毒等违法犯罪行为。</t>
  </si>
  <si>
    <t>龙田镇人民政府</t>
  </si>
  <si>
    <t>龙门县龙城街道谷行街147号</t>
  </si>
  <si>
    <t>水果店</t>
  </si>
  <si>
    <t>60平方米</t>
  </si>
  <si>
    <t>朱先生
0752-7780579</t>
  </si>
  <si>
    <t>严禁违法违规经营易燃、易爆等高危物品，严禁经营餐饮业和榨油等高噪音污染行业，严禁经营黄赌毒等违法犯罪行为。出租期内5年内，租金逐年递增5%。</t>
  </si>
  <si>
    <t>龙门县龙城街道谷行街129号</t>
  </si>
  <si>
    <t>杂货店</t>
  </si>
  <si>
    <t>46平方米</t>
  </si>
  <si>
    <t>龙门县龙城街道城东路110、112号</t>
  </si>
  <si>
    <t>框架</t>
  </si>
  <si>
    <t>63平方米</t>
  </si>
  <si>
    <t>龙门县龙城街道城东路114、116号</t>
  </si>
  <si>
    <t>龙门县文化广电旅游体育局</t>
  </si>
  <si>
    <t>龙门县龙城街道文化路12-3号左侧一、二层</t>
  </si>
  <si>
    <t>网吧</t>
  </si>
  <si>
    <t>240平方米</t>
  </si>
  <si>
    <t>张先生
13680852627</t>
  </si>
  <si>
    <t>合计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</si>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</sst>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176" fontId="12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5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left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4" xfId="54"/>
    <cellStyle name="千位分隔_02-评估空白表模板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tabSelected="1" view="pageBreakPreview" zoomScale="85" zoomScaleNormal="100" workbookViewId="0">
      <pane ySplit="2" topLeftCell="A8" activePane="bottomLeft" state="frozen"/>
      <selection/>
      <selection pane="bottomLeft" activeCell="C12" sqref="C12"/>
    </sheetView>
  </sheetViews>
  <sheetFormatPr defaultColWidth="9" defaultRowHeight="13.5"/>
  <cols>
    <col min="1" max="1" width="5.75" style="5" customWidth="1"/>
    <col min="2" max="2" width="9.51666666666667" style="5" customWidth="1"/>
    <col min="3" max="3" width="16.9833333333333" style="6" customWidth="1"/>
    <col min="4" max="4" width="13.825" style="5" customWidth="1"/>
    <col min="5" max="5" width="9.13333333333333" style="5" customWidth="1"/>
    <col min="6" max="6" width="10.6333333333333" style="5" customWidth="1"/>
    <col min="7" max="7" width="14.1083333333333" style="5" customWidth="1"/>
    <col min="8" max="8" width="14.85" style="5" customWidth="1"/>
    <col min="9" max="9" width="8.75" style="5" customWidth="1"/>
    <col min="10" max="10" width="12" style="5" customWidth="1"/>
    <col min="11" max="11" width="8.38333333333333" style="5" customWidth="1"/>
    <col min="12" max="12" width="8" style="5" customWidth="1"/>
    <col min="13" max="13" width="15.55" style="5" customWidth="1"/>
    <col min="14" max="14" width="16.1916666666667" style="5" customWidth="1"/>
    <col min="15" max="15" width="36.3416666666667" style="5" customWidth="1"/>
    <col min="16" max="16384" width="9" style="5"/>
  </cols>
  <sheetData>
    <row r="1" s="1" customFormat="1" ht="35.1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5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123" customHeight="1" spans="1:15">
      <c r="A3" s="10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>
        <v>1850</v>
      </c>
      <c r="I3" s="10">
        <v>5</v>
      </c>
      <c r="J3" s="10">
        <f>H3*12*5</f>
        <v>111000</v>
      </c>
      <c r="K3" s="10">
        <f>J3*0.2</f>
        <v>22200</v>
      </c>
      <c r="L3" s="10">
        <v>10</v>
      </c>
      <c r="M3" s="10" t="s">
        <v>22</v>
      </c>
      <c r="N3" s="12">
        <v>45636</v>
      </c>
      <c r="O3" s="13" t="s">
        <v>23</v>
      </c>
    </row>
    <row r="4" s="2" customFormat="1" ht="72" customHeight="1" spans="1:19">
      <c r="A4" s="10">
        <v>2</v>
      </c>
      <c r="B4" s="10" t="s">
        <v>24</v>
      </c>
      <c r="C4" s="10" t="s">
        <v>25</v>
      </c>
      <c r="D4" s="10" t="s">
        <v>26</v>
      </c>
      <c r="E4" s="10" t="s">
        <v>27</v>
      </c>
      <c r="F4" s="10" t="s">
        <v>28</v>
      </c>
      <c r="G4" s="10" t="s">
        <v>29</v>
      </c>
      <c r="H4" s="10">
        <v>14300</v>
      </c>
      <c r="I4" s="10">
        <v>3</v>
      </c>
      <c r="J4" s="10">
        <v>514800</v>
      </c>
      <c r="K4" s="10">
        <v>52000</v>
      </c>
      <c r="L4" s="10">
        <v>50</v>
      </c>
      <c r="M4" s="10" t="s">
        <v>30</v>
      </c>
      <c r="N4" s="12">
        <v>45636</v>
      </c>
      <c r="O4" s="13" t="s">
        <v>31</v>
      </c>
      <c r="S4" s="1"/>
    </row>
    <row r="5" s="3" customFormat="1" ht="64" customHeight="1" spans="1:19">
      <c r="A5" s="10">
        <v>3</v>
      </c>
      <c r="B5" s="10" t="s">
        <v>32</v>
      </c>
      <c r="C5" s="10" t="s">
        <v>33</v>
      </c>
      <c r="D5" s="10" t="s">
        <v>34</v>
      </c>
      <c r="E5" s="10" t="s">
        <v>35</v>
      </c>
      <c r="F5" s="10" t="s">
        <v>34</v>
      </c>
      <c r="G5" s="10" t="s">
        <v>36</v>
      </c>
      <c r="H5" s="10">
        <v>300</v>
      </c>
      <c r="I5" s="10">
        <v>3</v>
      </c>
      <c r="J5" s="10">
        <v>10800</v>
      </c>
      <c r="K5" s="10">
        <v>1100</v>
      </c>
      <c r="L5" s="10">
        <v>50</v>
      </c>
      <c r="M5" s="10" t="s">
        <v>37</v>
      </c>
      <c r="N5" s="14">
        <v>45625</v>
      </c>
      <c r="O5" s="13" t="s">
        <v>31</v>
      </c>
      <c r="S5" s="1"/>
    </row>
    <row r="6" s="1" customFormat="1" ht="75" customHeight="1" spans="1:15">
      <c r="A6" s="10">
        <v>4</v>
      </c>
      <c r="B6" s="10" t="s">
        <v>32</v>
      </c>
      <c r="C6" s="10" t="s">
        <v>38</v>
      </c>
      <c r="D6" s="10" t="s">
        <v>39</v>
      </c>
      <c r="E6" s="10" t="s">
        <v>40</v>
      </c>
      <c r="F6" s="10" t="s">
        <v>41</v>
      </c>
      <c r="G6" s="10" t="s">
        <v>42</v>
      </c>
      <c r="H6" s="10">
        <v>7550</v>
      </c>
      <c r="I6" s="10">
        <v>10</v>
      </c>
      <c r="J6" s="10">
        <v>928650</v>
      </c>
      <c r="K6" s="10">
        <v>93000</v>
      </c>
      <c r="L6" s="10">
        <v>50</v>
      </c>
      <c r="M6" s="10" t="s">
        <v>37</v>
      </c>
      <c r="N6" s="14">
        <v>45625</v>
      </c>
      <c r="O6" s="13" t="s">
        <v>43</v>
      </c>
    </row>
    <row r="7" s="4" customFormat="1" ht="80" customHeight="1" spans="1:21">
      <c r="A7" s="10">
        <v>5</v>
      </c>
      <c r="B7" s="10" t="s">
        <v>32</v>
      </c>
      <c r="C7" s="10" t="s">
        <v>44</v>
      </c>
      <c r="D7" s="10" t="s">
        <v>39</v>
      </c>
      <c r="E7" s="10" t="s">
        <v>40</v>
      </c>
      <c r="F7" s="10" t="s">
        <v>41</v>
      </c>
      <c r="G7" s="10" t="s">
        <v>45</v>
      </c>
      <c r="H7" s="10">
        <v>1770</v>
      </c>
      <c r="I7" s="10">
        <v>3</v>
      </c>
      <c r="J7" s="10">
        <v>63720</v>
      </c>
      <c r="K7" s="10">
        <v>6400</v>
      </c>
      <c r="L7" s="10">
        <v>50</v>
      </c>
      <c r="M7" s="10" t="s">
        <v>37</v>
      </c>
      <c r="N7" s="14">
        <v>45625</v>
      </c>
      <c r="O7" s="13" t="s">
        <v>31</v>
      </c>
      <c r="U7" s="15"/>
    </row>
    <row r="8" s="4" customFormat="1" ht="65" customHeight="1" spans="1:21">
      <c r="A8" s="10">
        <v>6</v>
      </c>
      <c r="B8" s="10" t="s">
        <v>32</v>
      </c>
      <c r="C8" s="10" t="s">
        <v>46</v>
      </c>
      <c r="D8" s="10" t="s">
        <v>39</v>
      </c>
      <c r="E8" s="10" t="s">
        <v>40</v>
      </c>
      <c r="F8" s="10" t="s">
        <v>41</v>
      </c>
      <c r="G8" s="10" t="s">
        <v>47</v>
      </c>
      <c r="H8" s="10">
        <v>700</v>
      </c>
      <c r="I8" s="10">
        <v>3</v>
      </c>
      <c r="J8" s="10">
        <v>25200</v>
      </c>
      <c r="K8" s="10">
        <v>2600</v>
      </c>
      <c r="L8" s="10">
        <v>50</v>
      </c>
      <c r="M8" s="10" t="s">
        <v>37</v>
      </c>
      <c r="N8" s="14">
        <v>45625</v>
      </c>
      <c r="O8" s="13" t="s">
        <v>31</v>
      </c>
      <c r="U8" s="16"/>
    </row>
    <row r="9" s="4" customFormat="1" ht="75" customHeight="1" spans="1:21">
      <c r="A9" s="10">
        <v>7</v>
      </c>
      <c r="B9" s="10" t="s">
        <v>32</v>
      </c>
      <c r="C9" s="10" t="s">
        <v>48</v>
      </c>
      <c r="D9" s="10" t="s">
        <v>39</v>
      </c>
      <c r="E9" s="10" t="s">
        <v>40</v>
      </c>
      <c r="F9" s="10" t="s">
        <v>41</v>
      </c>
      <c r="G9" s="10" t="s">
        <v>49</v>
      </c>
      <c r="H9" s="10">
        <v>560</v>
      </c>
      <c r="I9" s="10">
        <v>3</v>
      </c>
      <c r="J9" s="10">
        <v>20160</v>
      </c>
      <c r="K9" s="10">
        <v>2100</v>
      </c>
      <c r="L9" s="10">
        <v>50</v>
      </c>
      <c r="M9" s="10" t="s">
        <v>37</v>
      </c>
      <c r="N9" s="14">
        <v>45625</v>
      </c>
      <c r="O9" s="13" t="s">
        <v>31</v>
      </c>
      <c r="U9" s="16"/>
    </row>
    <row r="10" s="5" customFormat="1" ht="80" customHeight="1" spans="1:21">
      <c r="A10" s="10">
        <v>8</v>
      </c>
      <c r="B10" s="10" t="s">
        <v>32</v>
      </c>
      <c r="C10" s="10" t="s">
        <v>50</v>
      </c>
      <c r="D10" s="10" t="s">
        <v>39</v>
      </c>
      <c r="E10" s="10" t="s">
        <v>51</v>
      </c>
      <c r="F10" s="10" t="s">
        <v>52</v>
      </c>
      <c r="G10" s="10" t="s">
        <v>53</v>
      </c>
      <c r="H10" s="10">
        <v>70</v>
      </c>
      <c r="I10" s="10">
        <v>3</v>
      </c>
      <c r="J10" s="10">
        <v>2520</v>
      </c>
      <c r="K10" s="10">
        <v>260</v>
      </c>
      <c r="L10" s="10">
        <v>50</v>
      </c>
      <c r="M10" s="10" t="s">
        <v>37</v>
      </c>
      <c r="N10" s="14">
        <v>45625</v>
      </c>
      <c r="O10" s="13" t="s">
        <v>54</v>
      </c>
      <c r="U10" s="17"/>
    </row>
    <row r="11" s="5" customFormat="1" ht="87" customHeight="1" spans="1:21">
      <c r="A11" s="10">
        <v>9</v>
      </c>
      <c r="B11" s="10" t="s">
        <v>55</v>
      </c>
      <c r="C11" s="10" t="s">
        <v>56</v>
      </c>
      <c r="D11" s="10" t="s">
        <v>57</v>
      </c>
      <c r="E11" s="10" t="s">
        <v>40</v>
      </c>
      <c r="F11" s="10" t="s">
        <v>28</v>
      </c>
      <c r="G11" s="10" t="s">
        <v>58</v>
      </c>
      <c r="H11" s="10">
        <v>4500</v>
      </c>
      <c r="I11" s="10">
        <v>5</v>
      </c>
      <c r="J11" s="10">
        <v>298385</v>
      </c>
      <c r="K11" s="10">
        <v>29900</v>
      </c>
      <c r="L11" s="10">
        <v>50</v>
      </c>
      <c r="M11" s="10" t="s">
        <v>59</v>
      </c>
      <c r="N11" s="14">
        <v>45479</v>
      </c>
      <c r="O11" s="13" t="s">
        <v>60</v>
      </c>
      <c r="U11" s="17"/>
    </row>
    <row r="12" s="5" customFormat="1" ht="84" customHeight="1" spans="1:21">
      <c r="A12" s="10">
        <v>10</v>
      </c>
      <c r="B12" s="10" t="s">
        <v>55</v>
      </c>
      <c r="C12" s="10" t="s">
        <v>61</v>
      </c>
      <c r="D12" s="10" t="s">
        <v>62</v>
      </c>
      <c r="E12" s="10" t="s">
        <v>40</v>
      </c>
      <c r="F12" s="10" t="s">
        <v>28</v>
      </c>
      <c r="G12" s="10" t="s">
        <v>63</v>
      </c>
      <c r="H12" s="10">
        <v>3450</v>
      </c>
      <c r="I12" s="10">
        <v>5</v>
      </c>
      <c r="J12" s="10">
        <v>228762</v>
      </c>
      <c r="K12" s="10">
        <v>22900</v>
      </c>
      <c r="L12" s="10">
        <v>50</v>
      </c>
      <c r="M12" s="10" t="s">
        <v>59</v>
      </c>
      <c r="N12" s="14">
        <v>45479</v>
      </c>
      <c r="O12" s="13" t="s">
        <v>60</v>
      </c>
      <c r="U12" s="17"/>
    </row>
    <row r="13" s="5" customFormat="1" ht="76" customHeight="1" spans="1:21">
      <c r="A13" s="10">
        <v>11</v>
      </c>
      <c r="B13" s="10" t="s">
        <v>55</v>
      </c>
      <c r="C13" s="10" t="s">
        <v>64</v>
      </c>
      <c r="D13" s="10" t="s">
        <v>57</v>
      </c>
      <c r="E13" s="10" t="s">
        <v>65</v>
      </c>
      <c r="F13" s="10" t="s">
        <v>28</v>
      </c>
      <c r="G13" s="10" t="s">
        <v>66</v>
      </c>
      <c r="H13" s="10">
        <v>2016</v>
      </c>
      <c r="I13" s="10">
        <v>5</v>
      </c>
      <c r="J13" s="10">
        <v>133677</v>
      </c>
      <c r="K13" s="10">
        <v>13400</v>
      </c>
      <c r="L13" s="10">
        <v>50</v>
      </c>
      <c r="M13" s="10" t="s">
        <v>59</v>
      </c>
      <c r="N13" s="14">
        <v>45479</v>
      </c>
      <c r="O13" s="13" t="s">
        <v>60</v>
      </c>
      <c r="U13" s="17"/>
    </row>
    <row r="14" s="5" customFormat="1" ht="80" customHeight="1" spans="1:21">
      <c r="A14" s="10">
        <v>12</v>
      </c>
      <c r="B14" s="10" t="s">
        <v>55</v>
      </c>
      <c r="C14" s="10" t="s">
        <v>67</v>
      </c>
      <c r="D14" s="10" t="s">
        <v>62</v>
      </c>
      <c r="E14" s="10" t="s">
        <v>65</v>
      </c>
      <c r="F14" s="10" t="s">
        <v>28</v>
      </c>
      <c r="G14" s="10" t="s">
        <v>58</v>
      </c>
      <c r="H14" s="10">
        <v>1620</v>
      </c>
      <c r="I14" s="10">
        <v>5</v>
      </c>
      <c r="J14" s="10">
        <v>107419</v>
      </c>
      <c r="K14" s="10">
        <v>10800</v>
      </c>
      <c r="L14" s="10">
        <v>50</v>
      </c>
      <c r="M14" s="10" t="s">
        <v>59</v>
      </c>
      <c r="N14" s="14">
        <v>45479</v>
      </c>
      <c r="O14" s="13" t="s">
        <v>60</v>
      </c>
      <c r="U14" s="17"/>
    </row>
    <row r="15" s="5" customFormat="1" ht="64" customHeight="1" spans="1:21">
      <c r="A15" s="10">
        <v>13</v>
      </c>
      <c r="B15" s="10" t="s">
        <v>68</v>
      </c>
      <c r="C15" s="10" t="s">
        <v>69</v>
      </c>
      <c r="D15" s="10" t="s">
        <v>70</v>
      </c>
      <c r="E15" s="10" t="s">
        <v>27</v>
      </c>
      <c r="F15" s="10" t="s">
        <v>28</v>
      </c>
      <c r="G15" s="10" t="s">
        <v>71</v>
      </c>
      <c r="H15" s="10">
        <v>5760</v>
      </c>
      <c r="I15" s="10">
        <v>5</v>
      </c>
      <c r="J15" s="10">
        <v>345600</v>
      </c>
      <c r="K15" s="10">
        <v>35000</v>
      </c>
      <c r="L15" s="10">
        <v>100</v>
      </c>
      <c r="M15" s="10" t="s">
        <v>72</v>
      </c>
      <c r="N15" s="14">
        <v>45636</v>
      </c>
      <c r="O15" s="13" t="s">
        <v>31</v>
      </c>
      <c r="U15" s="17"/>
    </row>
    <row r="16" ht="33" customHeight="1" spans="1:21">
      <c r="A16" s="11" t="s">
        <v>73</v>
      </c>
      <c r="B16" s="11"/>
      <c r="C16" s="11"/>
      <c r="D16" s="11" t="s">
        <v>74</v>
      </c>
      <c r="E16" s="11" t="s">
        <v>74</v>
      </c>
      <c r="F16" s="11" t="s">
        <v>74</v>
      </c>
      <c r="G16" s="11" t="s">
        <v>74</v>
      </c>
      <c r="H16" s="11">
        <f>SUM(H3:H15)</f>
        <v>44446</v>
      </c>
      <c r="I16" s="11" t="s">
        <v>74</v>
      </c>
      <c r="J16" s="11">
        <f>SUM(J3:J15)</f>
        <v>2790693</v>
      </c>
      <c r="K16" s="11">
        <f>SUM(K3:K15)</f>
        <v>291660</v>
      </c>
      <c r="L16" s="11" t="s">
        <v>74</v>
      </c>
      <c r="M16" s="11" t="s">
        <v>74</v>
      </c>
      <c r="N16" s="11" t="s">
        <v>74</v>
      </c>
      <c r="O16" s="11" t="s">
        <v>74</v>
      </c>
      <c r="U16" s="17"/>
    </row>
    <row r="17" spans="21:21">
      <c r="U17" s="17"/>
    </row>
    <row r="18" spans="21:21">
      <c r="U18" s="18"/>
    </row>
    <row r="19" spans="21:21">
      <c r="U19" s="4"/>
    </row>
  </sheetData>
  <mergeCells count="2">
    <mergeCell ref="A1:O1"/>
    <mergeCell ref="A16:C16"/>
  </mergeCells>
  <printOptions horizontalCentered="1"/>
  <pageMargins left="0.196527777777778" right="0.196527777777778" top="0.472222222222222" bottom="0.156944444444444" header="0.314583333333333" footer="0.31458333333333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guiyu</cp:lastModifiedBy>
  <dcterms:created xsi:type="dcterms:W3CDTF">2017-05-19T07:49:00Z</dcterms:created>
  <cp:lastPrinted>2018-10-30T07:11:00Z</cp:lastPrinted>
  <dcterms:modified xsi:type="dcterms:W3CDTF">2024-01-09T07:15:46Z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9DF83802CEB1496F8CB55A14C069B2FA_13</vt:lpwstr>
  </property>
</Properties>
</file>