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Sheet1!$A$1:$N$25</definedName>
  </definedNames>
  <calcPr calcId="144525"/>
</workbook>
</file>

<file path=xl/sharedStrings.xml><?xml version="1.0" encoding="utf-8"?>
<sst xmlns="http://schemas.openxmlformats.org/spreadsheetml/2006/main" count="179" uniqueCount="62">
  <si>
    <t>龙门县果菜副食品公司、龙门县龙华供销社、龙门县龙江供销社、龙门县平陵供销社物业公开招租一览表</t>
  </si>
  <si>
    <t>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</si>
  <si>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</si>
  <si>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</si>
  <si>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</si>
  <si>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</si>
  <si>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</si>
  <si>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</si>
  <si>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评估月租金（起始价）元</t>
  </si>
  <si>
    <t>拟出租期限（年）</t>
  </si>
  <si>
    <t>评估总租金（元）</t>
  </si>
  <si>
    <t>竞租保证金（元）</t>
  </si>
  <si>
    <t>竞价增幅（元/次）</t>
  </si>
  <si>
    <t>单位联系电话</t>
  </si>
  <si>
    <t>备注</t>
  </si>
  <si>
    <t>龙门县果菜副食品公司</t>
  </si>
  <si>
    <t>龙门县龙城镇新兴路55号房屋楼梯下</t>
  </si>
  <si>
    <t>/</t>
  </si>
  <si>
    <t>吴先生
13059522928</t>
  </si>
  <si>
    <t>整栋建筑物第一层的一部分；严禁违法违规经营易燃、易爆等高危物品，不得用于经营污染性、高噪音及不准用明火、不准经营生肉类，等行业。</t>
  </si>
  <si>
    <t>龙门县龙城镇新兴路55号房屋楼下之一</t>
  </si>
  <si>
    <t>整栋建筑物第一层的一部分；严禁违法违规经营易燃、易爆等高危物品，不得用于经营污染性及高噪音等行业。</t>
  </si>
  <si>
    <t>龙门县龙城镇新兴路55号房屋楼下之二</t>
  </si>
  <si>
    <t>龙门县龙城镇新兴路55号房屋楼下之三</t>
  </si>
  <si>
    <t>龙门县龙城镇新兴路55号房屋楼下之四</t>
  </si>
  <si>
    <t>龙门县龙城镇新兴路55号房屋楼下之五</t>
  </si>
  <si>
    <t>龙门县龙城镇新兴路55号房屋楼下之六</t>
  </si>
  <si>
    <t>龙门县龙城镇新兴路55号房屋楼下之七，（一楼、二楼）</t>
  </si>
  <si>
    <t>龙门县龙城镇仁善里2号</t>
  </si>
  <si>
    <t>龙华供销社</t>
  </si>
  <si>
    <t>龙华镇办公楼一楼5号门市</t>
  </si>
  <si>
    <t>闲置</t>
  </si>
  <si>
    <t>混合</t>
  </si>
  <si>
    <t>商铺</t>
  </si>
  <si>
    <t>陈小姐
7360193
15018660614</t>
  </si>
  <si>
    <t>严禁违法违规经营易燃、易爆等高危物品，严禁经营餐饮业和榨油等高噪音污染行业，严禁经营黄赌毒等违法犯罪行为。在经营期间，甲乙双方必须签订《安全生产责任书》，乙方必须做好防火防盗等各项安全措施，如发生人员伤亡及自身财产损失的，一概由乙方负责，造成甲方房屋及设施损坏的按价赔偿。</t>
  </si>
  <si>
    <t>龙华镇供销市场左1号门市</t>
  </si>
  <si>
    <t>砖木</t>
  </si>
  <si>
    <t>龙华镇供销市场左2号门市</t>
  </si>
  <si>
    <t>仓库</t>
  </si>
  <si>
    <t>龙华镇供销市场左3号门市</t>
  </si>
  <si>
    <t>龙华镇供销市场左4号门市</t>
  </si>
  <si>
    <t>龙华镇供销市场左7号门市</t>
  </si>
  <si>
    <t>娱乐</t>
  </si>
  <si>
    <t>龙华镇供销市场左8号门市</t>
  </si>
  <si>
    <t>龙华镇人民路3号（3卡）原李永华辗米店</t>
  </si>
  <si>
    <t>辗米店</t>
  </si>
  <si>
    <t>龙华镇旧供销市场仓库（铁皮仓库）</t>
  </si>
  <si>
    <t>龙华镇华心路98号</t>
  </si>
  <si>
    <t>商店</t>
  </si>
  <si>
    <t>龙华镇华心路43号</t>
  </si>
  <si>
    <t>龙门县龙江供销社</t>
  </si>
  <si>
    <t>惠州市龙门县龙江镇西门街3号（原：龙门县龙江镇直街批发部）一栋商业房地产</t>
  </si>
  <si>
    <t>五金</t>
  </si>
  <si>
    <t>商业</t>
  </si>
  <si>
    <t>邹先生
18819659818</t>
  </si>
  <si>
    <t>建筑物及宗地面积一部分；严禁违法违规经营易燃、易爆等高危物品，严禁经营榨油等高噪音污染行业，严禁经营黄赌毒等违法犯罪行为。</t>
  </si>
  <si>
    <t>龙门县平陵供销社</t>
  </si>
  <si>
    <t>惠州市龙门县平陵镇河背岭原加工厂宿舍及房屋、场地</t>
  </si>
  <si>
    <t>沙石专卖</t>
  </si>
  <si>
    <t>建筑物及宗地面积一部分;严禁违法违规经营易燃、易爆等高危物品，严禁经营榨油等高噪音污染行业，严禁经营黄赌毒等违法犯罪行为。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</si>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</sst>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/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3" fillId="0" borderId="0" xfId="50" applyFont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5" fillId="0" borderId="5" xfId="5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topLeftCell="A17" workbookViewId="0">
      <selection activeCell="M18" sqref="M18"/>
    </sheetView>
  </sheetViews>
  <sheetFormatPr defaultColWidth="9" defaultRowHeight="12"/>
  <cols>
    <col min="1" max="1" width="3.66666666666667" style="3" customWidth="1"/>
    <col min="2" max="2" width="6.44444444444444" style="3" customWidth="1"/>
    <col min="3" max="3" width="12.1111111111111" style="3" customWidth="1"/>
    <col min="4" max="4" width="6.77777777777778" style="3" customWidth="1"/>
    <col min="5" max="6" width="4.77777777777778" style="3" customWidth="1"/>
    <col min="7" max="7" width="9.44444444444444" style="3" customWidth="1"/>
    <col min="8" max="8" width="8.77777777777778" style="3" customWidth="1"/>
    <col min="9" max="9" width="6.77777777777778" style="3" customWidth="1"/>
    <col min="10" max="10" width="9.44444444444444" style="3" customWidth="1"/>
    <col min="11" max="11" width="6.77777777777778" style="3" customWidth="1"/>
    <col min="12" max="12" width="7.88888888888889" style="3" customWidth="1"/>
    <col min="13" max="13" width="16.7777777777778" style="3" customWidth="1"/>
    <col min="14" max="14" width="37.5555555555556" style="4" customWidth="1"/>
    <col min="15" max="16384" width="9" style="3"/>
  </cols>
  <sheetData>
    <row r="1" s="1" customFormat="1" ht="7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1"/>
    </row>
    <row r="2" s="1" customFormat="1" ht="36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1" customFormat="1" ht="60" customHeight="1" spans="1:14">
      <c r="A3" s="7">
        <v>1</v>
      </c>
      <c r="B3" s="7" t="s">
        <v>15</v>
      </c>
      <c r="C3" s="7" t="s">
        <v>16</v>
      </c>
      <c r="D3" s="7" t="s">
        <v>17</v>
      </c>
      <c r="E3" s="7" t="s">
        <v>17</v>
      </c>
      <c r="F3" s="7" t="s">
        <v>17</v>
      </c>
      <c r="G3" s="7">
        <v>8.85</v>
      </c>
      <c r="H3" s="7">
        <v>460</v>
      </c>
      <c r="I3" s="7">
        <v>3</v>
      </c>
      <c r="J3" s="7">
        <f t="shared" ref="J3:J11" si="0">H3*36</f>
        <v>16560</v>
      </c>
      <c r="K3" s="7">
        <v>3500</v>
      </c>
      <c r="L3" s="7">
        <v>100</v>
      </c>
      <c r="M3" s="12" t="s">
        <v>18</v>
      </c>
      <c r="N3" s="13" t="s">
        <v>19</v>
      </c>
    </row>
    <row r="4" s="1" customFormat="1" ht="64" customHeight="1" spans="1:14">
      <c r="A4" s="7">
        <v>2</v>
      </c>
      <c r="B4" s="7" t="s">
        <v>15</v>
      </c>
      <c r="C4" s="7" t="s">
        <v>20</v>
      </c>
      <c r="D4" s="7" t="s">
        <v>17</v>
      </c>
      <c r="E4" s="7" t="s">
        <v>17</v>
      </c>
      <c r="F4" s="7" t="s">
        <v>17</v>
      </c>
      <c r="G4" s="7">
        <v>48.51</v>
      </c>
      <c r="H4" s="7">
        <v>4269</v>
      </c>
      <c r="I4" s="7">
        <v>3</v>
      </c>
      <c r="J4" s="7">
        <f t="shared" si="0"/>
        <v>153684</v>
      </c>
      <c r="K4" s="7">
        <v>20000</v>
      </c>
      <c r="L4" s="7">
        <v>100</v>
      </c>
      <c r="M4" s="12" t="s">
        <v>18</v>
      </c>
      <c r="N4" s="14" t="s">
        <v>21</v>
      </c>
    </row>
    <row r="5" s="1" customFormat="1" ht="63" customHeight="1" spans="1:14">
      <c r="A5" s="7">
        <v>3</v>
      </c>
      <c r="B5" s="7" t="s">
        <v>15</v>
      </c>
      <c r="C5" s="7" t="s">
        <v>22</v>
      </c>
      <c r="D5" s="7" t="s">
        <v>17</v>
      </c>
      <c r="E5" s="7" t="s">
        <v>17</v>
      </c>
      <c r="F5" s="7" t="s">
        <v>17</v>
      </c>
      <c r="G5" s="7">
        <v>35.64</v>
      </c>
      <c r="H5" s="7">
        <v>3920</v>
      </c>
      <c r="I5" s="7">
        <v>3</v>
      </c>
      <c r="J5" s="7">
        <f t="shared" si="0"/>
        <v>141120</v>
      </c>
      <c r="K5" s="7">
        <v>15000</v>
      </c>
      <c r="L5" s="7">
        <v>100</v>
      </c>
      <c r="M5" s="12" t="s">
        <v>18</v>
      </c>
      <c r="N5" s="14" t="s">
        <v>21</v>
      </c>
    </row>
    <row r="6" s="1" customFormat="1" ht="61" customHeight="1" spans="1:14">
      <c r="A6" s="7">
        <v>4</v>
      </c>
      <c r="B6" s="7" t="s">
        <v>15</v>
      </c>
      <c r="C6" s="7" t="s">
        <v>23</v>
      </c>
      <c r="D6" s="7" t="s">
        <v>17</v>
      </c>
      <c r="E6" s="7" t="s">
        <v>17</v>
      </c>
      <c r="F6" s="7" t="s">
        <v>17</v>
      </c>
      <c r="G6" s="7">
        <v>37</v>
      </c>
      <c r="H6" s="7">
        <v>4070</v>
      </c>
      <c r="I6" s="7">
        <v>3</v>
      </c>
      <c r="J6" s="7">
        <f t="shared" si="0"/>
        <v>146520</v>
      </c>
      <c r="K6" s="7">
        <v>15000</v>
      </c>
      <c r="L6" s="7">
        <v>100</v>
      </c>
      <c r="M6" s="12" t="s">
        <v>18</v>
      </c>
      <c r="N6" s="14" t="s">
        <v>21</v>
      </c>
    </row>
    <row r="7" s="1" customFormat="1" ht="72" customHeight="1" spans="1:14">
      <c r="A7" s="7">
        <v>5</v>
      </c>
      <c r="B7" s="7" t="s">
        <v>15</v>
      </c>
      <c r="C7" s="7" t="s">
        <v>24</v>
      </c>
      <c r="D7" s="7" t="s">
        <v>17</v>
      </c>
      <c r="E7" s="7" t="s">
        <v>17</v>
      </c>
      <c r="F7" s="7" t="s">
        <v>17</v>
      </c>
      <c r="G7" s="7">
        <v>26.6</v>
      </c>
      <c r="H7" s="7">
        <v>2926</v>
      </c>
      <c r="I7" s="7">
        <v>3</v>
      </c>
      <c r="J7" s="7">
        <f t="shared" si="0"/>
        <v>105336</v>
      </c>
      <c r="K7" s="7">
        <v>11000</v>
      </c>
      <c r="L7" s="7">
        <v>100</v>
      </c>
      <c r="M7" s="12" t="s">
        <v>18</v>
      </c>
      <c r="N7" s="14" t="s">
        <v>21</v>
      </c>
    </row>
    <row r="8" s="1" customFormat="1" ht="60" customHeight="1" spans="1:14">
      <c r="A8" s="7">
        <v>6</v>
      </c>
      <c r="B8" s="7" t="s">
        <v>15</v>
      </c>
      <c r="C8" s="7" t="s">
        <v>25</v>
      </c>
      <c r="D8" s="7" t="s">
        <v>17</v>
      </c>
      <c r="E8" s="7" t="s">
        <v>17</v>
      </c>
      <c r="F8" s="7" t="s">
        <v>17</v>
      </c>
      <c r="G8" s="7">
        <v>28</v>
      </c>
      <c r="H8" s="7">
        <v>4480</v>
      </c>
      <c r="I8" s="7">
        <v>3</v>
      </c>
      <c r="J8" s="7">
        <f t="shared" si="0"/>
        <v>161280</v>
      </c>
      <c r="K8" s="7">
        <v>16500</v>
      </c>
      <c r="L8" s="7">
        <v>100</v>
      </c>
      <c r="M8" s="12" t="s">
        <v>18</v>
      </c>
      <c r="N8" s="14" t="s">
        <v>21</v>
      </c>
    </row>
    <row r="9" s="1" customFormat="1" ht="67" customHeight="1" spans="1:14">
      <c r="A9" s="7">
        <v>7</v>
      </c>
      <c r="B9" s="7" t="s">
        <v>15</v>
      </c>
      <c r="C9" s="7" t="s">
        <v>26</v>
      </c>
      <c r="D9" s="7" t="s">
        <v>17</v>
      </c>
      <c r="E9" s="7" t="s">
        <v>17</v>
      </c>
      <c r="F9" s="7" t="s">
        <v>17</v>
      </c>
      <c r="G9" s="7">
        <v>18</v>
      </c>
      <c r="H9" s="7">
        <v>2160</v>
      </c>
      <c r="I9" s="7">
        <v>3</v>
      </c>
      <c r="J9" s="7">
        <f t="shared" si="0"/>
        <v>77760</v>
      </c>
      <c r="K9" s="7">
        <v>7800</v>
      </c>
      <c r="L9" s="7">
        <v>100</v>
      </c>
      <c r="M9" s="12" t="s">
        <v>18</v>
      </c>
      <c r="N9" s="14" t="s">
        <v>21</v>
      </c>
    </row>
    <row r="10" s="1" customFormat="1" ht="72" customHeight="1" spans="1:14">
      <c r="A10" s="7">
        <v>8</v>
      </c>
      <c r="B10" s="7" t="s">
        <v>15</v>
      </c>
      <c r="C10" s="7" t="s">
        <v>27</v>
      </c>
      <c r="D10" s="7" t="s">
        <v>17</v>
      </c>
      <c r="E10" s="7" t="s">
        <v>17</v>
      </c>
      <c r="F10" s="7" t="s">
        <v>17</v>
      </c>
      <c r="G10" s="7">
        <v>127.08</v>
      </c>
      <c r="H10" s="7">
        <v>17791</v>
      </c>
      <c r="I10" s="7">
        <v>3</v>
      </c>
      <c r="J10" s="7">
        <f t="shared" si="0"/>
        <v>640476</v>
      </c>
      <c r="K10" s="7">
        <v>65000</v>
      </c>
      <c r="L10" s="7">
        <v>100</v>
      </c>
      <c r="M10" s="12" t="s">
        <v>18</v>
      </c>
      <c r="N10" s="14" t="s">
        <v>21</v>
      </c>
    </row>
    <row r="11" s="1" customFormat="1" ht="58" customHeight="1" spans="1:14">
      <c r="A11" s="7">
        <v>9</v>
      </c>
      <c r="B11" s="7" t="s">
        <v>15</v>
      </c>
      <c r="C11" s="7" t="s">
        <v>28</v>
      </c>
      <c r="D11" s="7" t="s">
        <v>17</v>
      </c>
      <c r="E11" s="7" t="s">
        <v>17</v>
      </c>
      <c r="F11" s="7" t="s">
        <v>17</v>
      </c>
      <c r="G11" s="7">
        <v>47.94</v>
      </c>
      <c r="H11" s="7">
        <v>4315</v>
      </c>
      <c r="I11" s="7">
        <v>3</v>
      </c>
      <c r="J11" s="7">
        <f t="shared" si="0"/>
        <v>155340</v>
      </c>
      <c r="K11" s="7">
        <v>16000</v>
      </c>
      <c r="L11" s="7">
        <v>100</v>
      </c>
      <c r="M11" s="12" t="s">
        <v>18</v>
      </c>
      <c r="N11" s="14" t="s">
        <v>21</v>
      </c>
    </row>
    <row r="12" s="2" customFormat="1" ht="116" customHeight="1" spans="1:14">
      <c r="A12" s="7">
        <v>10</v>
      </c>
      <c r="B12" s="7" t="s">
        <v>29</v>
      </c>
      <c r="C12" s="7" t="s">
        <v>30</v>
      </c>
      <c r="D12" s="7" t="s">
        <v>31</v>
      </c>
      <c r="E12" s="7" t="s">
        <v>32</v>
      </c>
      <c r="F12" s="7" t="s">
        <v>33</v>
      </c>
      <c r="G12" s="7">
        <v>35</v>
      </c>
      <c r="H12" s="7">
        <v>770</v>
      </c>
      <c r="I12" s="7">
        <v>3</v>
      </c>
      <c r="J12" s="7">
        <v>27720</v>
      </c>
      <c r="K12" s="7">
        <v>3000</v>
      </c>
      <c r="L12" s="7">
        <v>50</v>
      </c>
      <c r="M12" s="12" t="s">
        <v>34</v>
      </c>
      <c r="N12" s="15" t="s">
        <v>35</v>
      </c>
    </row>
    <row r="13" s="2" customFormat="1" ht="109" customHeight="1" spans="1:14">
      <c r="A13" s="7">
        <v>11</v>
      </c>
      <c r="B13" s="7" t="s">
        <v>29</v>
      </c>
      <c r="C13" s="7" t="s">
        <v>36</v>
      </c>
      <c r="D13" s="7" t="s">
        <v>31</v>
      </c>
      <c r="E13" s="7" t="s">
        <v>37</v>
      </c>
      <c r="F13" s="7" t="s">
        <v>33</v>
      </c>
      <c r="G13" s="7">
        <v>18</v>
      </c>
      <c r="H13" s="7">
        <v>270</v>
      </c>
      <c r="I13" s="7">
        <v>3</v>
      </c>
      <c r="J13" s="7">
        <v>9720</v>
      </c>
      <c r="K13" s="7">
        <v>1000</v>
      </c>
      <c r="L13" s="7">
        <v>50</v>
      </c>
      <c r="M13" s="12" t="s">
        <v>34</v>
      </c>
      <c r="N13" s="15" t="s">
        <v>35</v>
      </c>
    </row>
    <row r="14" s="2" customFormat="1" ht="111" customHeight="1" spans="1:14">
      <c r="A14" s="7">
        <v>12</v>
      </c>
      <c r="B14" s="7" t="s">
        <v>29</v>
      </c>
      <c r="C14" s="7" t="s">
        <v>38</v>
      </c>
      <c r="D14" s="7" t="s">
        <v>39</v>
      </c>
      <c r="E14" s="7" t="s">
        <v>37</v>
      </c>
      <c r="F14" s="7" t="s">
        <v>33</v>
      </c>
      <c r="G14" s="7">
        <v>18</v>
      </c>
      <c r="H14" s="7">
        <v>270</v>
      </c>
      <c r="I14" s="7">
        <v>3</v>
      </c>
      <c r="J14" s="7">
        <v>9720</v>
      </c>
      <c r="K14" s="7">
        <v>1000</v>
      </c>
      <c r="L14" s="7">
        <v>50</v>
      </c>
      <c r="M14" s="12" t="s">
        <v>34</v>
      </c>
      <c r="N14" s="15" t="s">
        <v>35</v>
      </c>
    </row>
    <row r="15" s="2" customFormat="1" ht="106" customHeight="1" spans="1:14">
      <c r="A15" s="7">
        <v>13</v>
      </c>
      <c r="B15" s="7" t="s">
        <v>29</v>
      </c>
      <c r="C15" s="7" t="s">
        <v>40</v>
      </c>
      <c r="D15" s="7" t="s">
        <v>31</v>
      </c>
      <c r="E15" s="7" t="s">
        <v>37</v>
      </c>
      <c r="F15" s="7" t="s">
        <v>33</v>
      </c>
      <c r="G15" s="7">
        <v>18</v>
      </c>
      <c r="H15" s="7">
        <v>270</v>
      </c>
      <c r="I15" s="7">
        <v>3</v>
      </c>
      <c r="J15" s="7">
        <v>9720</v>
      </c>
      <c r="K15" s="7">
        <v>1000</v>
      </c>
      <c r="L15" s="7">
        <v>50</v>
      </c>
      <c r="M15" s="12" t="s">
        <v>34</v>
      </c>
      <c r="N15" s="15" t="s">
        <v>35</v>
      </c>
    </row>
    <row r="16" s="2" customFormat="1" ht="106" customHeight="1" spans="1:14">
      <c r="A16" s="7">
        <v>14</v>
      </c>
      <c r="B16" s="7" t="s">
        <v>29</v>
      </c>
      <c r="C16" s="7" t="s">
        <v>41</v>
      </c>
      <c r="D16" s="7" t="s">
        <v>31</v>
      </c>
      <c r="E16" s="7" t="s">
        <v>37</v>
      </c>
      <c r="F16" s="7" t="s">
        <v>33</v>
      </c>
      <c r="G16" s="7">
        <v>18</v>
      </c>
      <c r="H16" s="7">
        <v>270</v>
      </c>
      <c r="I16" s="7">
        <v>3</v>
      </c>
      <c r="J16" s="7">
        <v>9720</v>
      </c>
      <c r="K16" s="7">
        <v>1000</v>
      </c>
      <c r="L16" s="7">
        <v>50</v>
      </c>
      <c r="M16" s="12" t="s">
        <v>34</v>
      </c>
      <c r="N16" s="15" t="s">
        <v>35</v>
      </c>
    </row>
    <row r="17" s="2" customFormat="1" ht="113" customHeight="1" spans="1:14">
      <c r="A17" s="7">
        <v>15</v>
      </c>
      <c r="B17" s="7" t="s">
        <v>29</v>
      </c>
      <c r="C17" s="7" t="s">
        <v>42</v>
      </c>
      <c r="D17" s="7" t="s">
        <v>43</v>
      </c>
      <c r="E17" s="7" t="s">
        <v>37</v>
      </c>
      <c r="F17" s="7" t="s">
        <v>33</v>
      </c>
      <c r="G17" s="7">
        <v>30</v>
      </c>
      <c r="H17" s="7">
        <v>450</v>
      </c>
      <c r="I17" s="7">
        <v>3</v>
      </c>
      <c r="J17" s="7">
        <v>16200</v>
      </c>
      <c r="K17" s="7">
        <v>2000</v>
      </c>
      <c r="L17" s="7">
        <v>50</v>
      </c>
      <c r="M17" s="12" t="s">
        <v>34</v>
      </c>
      <c r="N17" s="15" t="s">
        <v>35</v>
      </c>
    </row>
    <row r="18" s="2" customFormat="1" ht="109" customHeight="1" spans="1:14">
      <c r="A18" s="7">
        <v>16</v>
      </c>
      <c r="B18" s="7" t="s">
        <v>29</v>
      </c>
      <c r="C18" s="7" t="s">
        <v>44</v>
      </c>
      <c r="D18" s="7" t="s">
        <v>39</v>
      </c>
      <c r="E18" s="7" t="s">
        <v>37</v>
      </c>
      <c r="F18" s="7" t="s">
        <v>33</v>
      </c>
      <c r="G18" s="7">
        <v>30</v>
      </c>
      <c r="H18" s="7">
        <v>450</v>
      </c>
      <c r="I18" s="7">
        <v>3</v>
      </c>
      <c r="J18" s="7">
        <v>16200</v>
      </c>
      <c r="K18" s="7">
        <v>2000</v>
      </c>
      <c r="L18" s="7">
        <v>50</v>
      </c>
      <c r="M18" s="12" t="s">
        <v>34</v>
      </c>
      <c r="N18" s="15" t="s">
        <v>35</v>
      </c>
    </row>
    <row r="19" s="2" customFormat="1" ht="110" customHeight="1" spans="1:14">
      <c r="A19" s="7">
        <v>17</v>
      </c>
      <c r="B19" s="7" t="s">
        <v>29</v>
      </c>
      <c r="C19" s="7" t="s">
        <v>45</v>
      </c>
      <c r="D19" s="7" t="s">
        <v>46</v>
      </c>
      <c r="E19" s="7" t="s">
        <v>37</v>
      </c>
      <c r="F19" s="7" t="s">
        <v>33</v>
      </c>
      <c r="G19" s="7">
        <v>200</v>
      </c>
      <c r="H19" s="7">
        <v>2800</v>
      </c>
      <c r="I19" s="7">
        <v>3</v>
      </c>
      <c r="J19" s="7">
        <v>100800</v>
      </c>
      <c r="K19" s="7">
        <v>11000</v>
      </c>
      <c r="L19" s="7">
        <v>100</v>
      </c>
      <c r="M19" s="12" t="s">
        <v>34</v>
      </c>
      <c r="N19" s="15" t="s">
        <v>35</v>
      </c>
    </row>
    <row r="20" s="2" customFormat="1" ht="106" customHeight="1" spans="1:14">
      <c r="A20" s="7">
        <v>18</v>
      </c>
      <c r="B20" s="7" t="s">
        <v>29</v>
      </c>
      <c r="C20" s="7" t="s">
        <v>47</v>
      </c>
      <c r="D20" s="7" t="s">
        <v>39</v>
      </c>
      <c r="E20" s="7" t="s">
        <v>37</v>
      </c>
      <c r="F20" s="7" t="s">
        <v>33</v>
      </c>
      <c r="G20" s="7">
        <v>400</v>
      </c>
      <c r="H20" s="7">
        <v>2400</v>
      </c>
      <c r="I20" s="7">
        <v>3</v>
      </c>
      <c r="J20" s="7">
        <v>86400</v>
      </c>
      <c r="K20" s="7">
        <v>10000</v>
      </c>
      <c r="L20" s="7">
        <v>100</v>
      </c>
      <c r="M20" s="12" t="s">
        <v>34</v>
      </c>
      <c r="N20" s="15" t="s">
        <v>35</v>
      </c>
    </row>
    <row r="21" s="2" customFormat="1" ht="109" customHeight="1" spans="1:14">
      <c r="A21" s="7">
        <v>19</v>
      </c>
      <c r="B21" s="7" t="s">
        <v>29</v>
      </c>
      <c r="C21" s="7" t="s">
        <v>48</v>
      </c>
      <c r="D21" s="7" t="s">
        <v>49</v>
      </c>
      <c r="E21" s="7" t="s">
        <v>37</v>
      </c>
      <c r="F21" s="7" t="s">
        <v>33</v>
      </c>
      <c r="G21" s="7">
        <v>15</v>
      </c>
      <c r="H21" s="7">
        <v>495</v>
      </c>
      <c r="I21" s="7">
        <v>3</v>
      </c>
      <c r="J21" s="7">
        <v>17820</v>
      </c>
      <c r="K21" s="7">
        <v>2000</v>
      </c>
      <c r="L21" s="7">
        <v>50</v>
      </c>
      <c r="M21" s="12" t="s">
        <v>34</v>
      </c>
      <c r="N21" s="15" t="s">
        <v>35</v>
      </c>
    </row>
    <row r="22" s="2" customFormat="1" ht="108" customHeight="1" spans="1:14">
      <c r="A22" s="7">
        <v>20</v>
      </c>
      <c r="B22" s="7" t="s">
        <v>29</v>
      </c>
      <c r="C22" s="7" t="s">
        <v>50</v>
      </c>
      <c r="D22" s="7" t="s">
        <v>49</v>
      </c>
      <c r="E22" s="7" t="s">
        <v>32</v>
      </c>
      <c r="F22" s="7" t="s">
        <v>33</v>
      </c>
      <c r="G22" s="7">
        <v>15</v>
      </c>
      <c r="H22" s="7">
        <v>495</v>
      </c>
      <c r="I22" s="7">
        <v>3</v>
      </c>
      <c r="J22" s="7">
        <v>17820</v>
      </c>
      <c r="K22" s="7">
        <v>2000</v>
      </c>
      <c r="L22" s="7">
        <v>50</v>
      </c>
      <c r="M22" s="12" t="s">
        <v>34</v>
      </c>
      <c r="N22" s="15" t="s">
        <v>35</v>
      </c>
    </row>
    <row r="23" s="2" customFormat="1" ht="72" spans="1:14">
      <c r="A23" s="7">
        <v>21</v>
      </c>
      <c r="B23" s="7" t="s">
        <v>51</v>
      </c>
      <c r="C23" s="7" t="s">
        <v>52</v>
      </c>
      <c r="D23" s="7" t="s">
        <v>53</v>
      </c>
      <c r="E23" s="7" t="s">
        <v>32</v>
      </c>
      <c r="F23" s="7" t="s">
        <v>54</v>
      </c>
      <c r="G23" s="7">
        <v>150</v>
      </c>
      <c r="H23" s="7">
        <v>1500</v>
      </c>
      <c r="I23" s="7">
        <v>3</v>
      </c>
      <c r="J23" s="7">
        <v>54000</v>
      </c>
      <c r="K23" s="7">
        <v>10000</v>
      </c>
      <c r="L23" s="7">
        <v>100</v>
      </c>
      <c r="M23" s="7" t="s">
        <v>55</v>
      </c>
      <c r="N23" s="16" t="s">
        <v>56</v>
      </c>
    </row>
    <row r="24" s="2" customFormat="1" ht="59" customHeight="1" spans="1:14">
      <c r="A24" s="7">
        <v>22</v>
      </c>
      <c r="B24" s="7" t="s">
        <v>57</v>
      </c>
      <c r="C24" s="7" t="s">
        <v>58</v>
      </c>
      <c r="D24" s="7" t="s">
        <v>59</v>
      </c>
      <c r="E24" s="7" t="s">
        <v>32</v>
      </c>
      <c r="F24" s="7" t="s">
        <v>33</v>
      </c>
      <c r="G24" s="7">
        <v>1000</v>
      </c>
      <c r="H24" s="7">
        <v>8000</v>
      </c>
      <c r="I24" s="7">
        <v>3</v>
      </c>
      <c r="J24" s="7">
        <v>288000</v>
      </c>
      <c r="K24" s="7">
        <v>28800</v>
      </c>
      <c r="L24" s="7">
        <v>100</v>
      </c>
      <c r="M24" s="7" t="s">
        <v>55</v>
      </c>
      <c r="N24" s="16" t="s">
        <v>60</v>
      </c>
    </row>
    <row r="25" s="2" customFormat="1" ht="26" customHeight="1" spans="1:14">
      <c r="A25" s="8" t="s">
        <v>61</v>
      </c>
      <c r="B25" s="9"/>
      <c r="C25" s="10"/>
      <c r="D25" s="7" t="s">
        <v>17</v>
      </c>
      <c r="E25" s="7" t="s">
        <v>17</v>
      </c>
      <c r="F25" s="7" t="s">
        <v>17</v>
      </c>
      <c r="G25" s="7">
        <f>SUM(G3:G24)</f>
        <v>2324.62</v>
      </c>
      <c r="H25" s="7" t="s">
        <v>17</v>
      </c>
      <c r="I25" s="7" t="s">
        <v>17</v>
      </c>
      <c r="J25" s="7">
        <f>SUM(J3:J24)</f>
        <v>2261916</v>
      </c>
      <c r="K25" s="7" t="s">
        <v>17</v>
      </c>
      <c r="L25" s="7" t="s">
        <v>17</v>
      </c>
      <c r="M25" s="7" t="s">
        <v>17</v>
      </c>
      <c r="N25" s="7" t="s">
        <v>17</v>
      </c>
    </row>
    <row r="26" s="2" customFormat="1" spans="14:14">
      <c r="N26" s="17"/>
    </row>
  </sheetData>
  <mergeCells count="2">
    <mergeCell ref="A1:N1"/>
    <mergeCell ref="A25:C25"/>
  </mergeCells>
  <printOptions horizontalCentered="1"/>
  <pageMargins left="0.196527777777778" right="0.196527777777778" top="1.02361111111111" bottom="0.590277777777778" header="0.314583333333333" footer="0.786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OTATO</cp:lastModifiedBy>
  <dcterms:created xsi:type="dcterms:W3CDTF">2017-05-19T07:49:00Z</dcterms:created>
  <cp:lastPrinted>2018-10-30T07:11:00Z</cp:lastPrinted>
  <dcterms:modified xsi:type="dcterms:W3CDTF">2023-02-10T03:09:06Z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E89748646E4347899412F1923CE6FF81</vt:lpwstr>
  </property>
</Properties>
</file>