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Sheet1!$A$1:$N$6</definedName>
  </definedNames>
  <calcPr calcId="144525"/>
</workbook>
</file>

<file path=xl/sharedStrings.xml><?xml version="1.0" encoding="utf-8"?>
<sst xmlns="http://schemas.openxmlformats.org/spreadsheetml/2006/main" count="45" uniqueCount="30">
  <si>
    <t>龙门县平陵街道办事处物业公开招租一览表</t>
  </si>
  <si>
    <t>序号</t>
  </si>
  <si>
    <t>单位</t>
  </si>
  <si>
    <t>物业地址</t>
  </si>
  <si>
    <t>原经营项目</t>
  </si>
  <si>
    <t>结构</t>
  </si>
  <si>
    <t>使用功能</t>
  </si>
  <si>
    <t>面积（平方米）</t>
  </si>
  <si>
    <t>评估月租金（起始价）元</t>
  </si>
  <si>
    <t>拟出租期限（年）</t>
  </si>
  <si>
    <t>评估总租金（元）</t>
  </si>
  <si>
    <t>竞租保证金（元）</t>
  </si>
  <si>
    <t>竞价增幅（元/次）</t>
  </si>
  <si>
    <t>单位联系电话</t>
  </si>
  <si>
    <t>备注</t>
  </si>
  <si>
    <t>龙门县平陵街道办事处</t>
  </si>
  <si>
    <t>龙门县平陵街道建设路5-13号一楼商铺</t>
  </si>
  <si>
    <t>防蚊虫纱门纱窗</t>
  </si>
  <si>
    <t>混合结构</t>
  </si>
  <si>
    <t>商铺</t>
  </si>
  <si>
    <t>叶先生
0752-7300321</t>
  </si>
  <si>
    <t>严禁违法违规经营易燃、易爆等高危物品，严禁经营高噪音污染行业，严禁经营黄赌毒等违法犯罪行为。</t>
  </si>
  <si>
    <t>平陵街道杨平路2号商铺</t>
  </si>
  <si>
    <t>药店</t>
  </si>
  <si>
    <t>钢混结构</t>
  </si>
  <si>
    <t>龙门县平陵镇金龙大道房管所大楼西三</t>
  </si>
  <si>
    <t>闲置</t>
  </si>
  <si>
    <t>一楼面积：49.56    二楼面积：126.78</t>
  </si>
  <si>
    <t>合计</t>
  </si>
  <si>
    <t>/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</si>
</sst>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50" applyFont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评估203(改）" xfId="49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view="pageBreakPreview" zoomScaleNormal="100" workbookViewId="0">
      <selection activeCell="C4" sqref="C4"/>
    </sheetView>
  </sheetViews>
  <sheetFormatPr defaultColWidth="9" defaultRowHeight="14.4" outlineLevelRow="5"/>
  <cols>
    <col min="1" max="1" width="3.66666666666667" style="3" customWidth="1"/>
    <col min="2" max="2" width="7.11111111111111" style="3" customWidth="1"/>
    <col min="3" max="3" width="13.8888888888889" style="3" customWidth="1"/>
    <col min="4" max="4" width="7.88888888888889" style="3" customWidth="1"/>
    <col min="5" max="5" width="6.44444444444444" style="3" customWidth="1"/>
    <col min="6" max="6" width="6.11111111111111" style="3" customWidth="1"/>
    <col min="7" max="8" width="10.4444444444444" style="3" customWidth="1"/>
    <col min="9" max="9" width="8.11111111111111" style="3" customWidth="1"/>
    <col min="10" max="10" width="9.55555555555556" style="3" customWidth="1"/>
    <col min="11" max="11" width="11.7777777777778" style="3" customWidth="1"/>
    <col min="12" max="12" width="10.3333333333333" style="3" customWidth="1"/>
    <col min="13" max="13" width="14.3333333333333" style="3" customWidth="1"/>
    <col min="14" max="14" width="24.2222222222222" style="3" customWidth="1"/>
    <col min="15" max="16384" width="9" style="3"/>
  </cols>
  <sheetData>
    <row r="1" s="1" customFormat="1" ht="5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68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2" customFormat="1" ht="68" customHeight="1" spans="1:14">
      <c r="A3" s="6">
        <v>1</v>
      </c>
      <c r="B3" s="7" t="s">
        <v>15</v>
      </c>
      <c r="C3" s="7" t="s">
        <v>16</v>
      </c>
      <c r="D3" s="7" t="s">
        <v>17</v>
      </c>
      <c r="E3" s="7" t="s">
        <v>18</v>
      </c>
      <c r="F3" s="8" t="s">
        <v>19</v>
      </c>
      <c r="G3" s="8">
        <v>120.78</v>
      </c>
      <c r="H3" s="8">
        <v>1087</v>
      </c>
      <c r="I3" s="8">
        <v>5</v>
      </c>
      <c r="J3" s="8">
        <f>H3*5*12</f>
        <v>65220</v>
      </c>
      <c r="K3" s="8">
        <v>9800</v>
      </c>
      <c r="L3" s="8">
        <v>50</v>
      </c>
      <c r="M3" s="8" t="s">
        <v>20</v>
      </c>
      <c r="N3" s="15" t="s">
        <v>21</v>
      </c>
    </row>
    <row r="4" s="2" customFormat="1" ht="68" customHeight="1" spans="1:14">
      <c r="A4" s="6">
        <v>2</v>
      </c>
      <c r="B4" s="7" t="s">
        <v>15</v>
      </c>
      <c r="C4" s="7" t="s">
        <v>22</v>
      </c>
      <c r="D4" s="7" t="s">
        <v>23</v>
      </c>
      <c r="E4" s="7" t="s">
        <v>24</v>
      </c>
      <c r="F4" s="8" t="s">
        <v>19</v>
      </c>
      <c r="G4" s="8">
        <v>50</v>
      </c>
      <c r="H4" s="8">
        <v>1500</v>
      </c>
      <c r="I4" s="8">
        <v>5</v>
      </c>
      <c r="J4" s="8">
        <f>H4*5*12</f>
        <v>90000</v>
      </c>
      <c r="K4" s="8">
        <v>13500</v>
      </c>
      <c r="L4" s="8">
        <v>50</v>
      </c>
      <c r="M4" s="8" t="s">
        <v>20</v>
      </c>
      <c r="N4" s="15" t="s">
        <v>21</v>
      </c>
    </row>
    <row r="5" s="2" customFormat="1" ht="58" customHeight="1" spans="1:14">
      <c r="A5" s="6">
        <v>3</v>
      </c>
      <c r="B5" s="9" t="s">
        <v>15</v>
      </c>
      <c r="C5" s="9" t="s">
        <v>25</v>
      </c>
      <c r="D5" s="9" t="s">
        <v>26</v>
      </c>
      <c r="E5" s="9" t="s">
        <v>24</v>
      </c>
      <c r="F5" s="10" t="s">
        <v>19</v>
      </c>
      <c r="G5" s="8" t="s">
        <v>27</v>
      </c>
      <c r="H5" s="8">
        <v>1763</v>
      </c>
      <c r="I5" s="8">
        <v>5</v>
      </c>
      <c r="J5" s="8">
        <f>H5*5*12</f>
        <v>105780</v>
      </c>
      <c r="K5" s="8">
        <v>15800</v>
      </c>
      <c r="L5" s="8">
        <v>50</v>
      </c>
      <c r="M5" s="8" t="s">
        <v>20</v>
      </c>
      <c r="N5" s="15" t="s">
        <v>21</v>
      </c>
    </row>
    <row r="6" s="2" customFormat="1" ht="24" customHeight="1" spans="1:15">
      <c r="A6" s="11" t="s">
        <v>28</v>
      </c>
      <c r="B6" s="12"/>
      <c r="C6" s="13"/>
      <c r="D6" s="14" t="s">
        <v>29</v>
      </c>
      <c r="E6" s="14" t="s">
        <v>29</v>
      </c>
      <c r="F6" s="14" t="s">
        <v>29</v>
      </c>
      <c r="G6" s="14">
        <v>347.12</v>
      </c>
      <c r="H6" s="14">
        <f>SUM(H3:H5)</f>
        <v>4350</v>
      </c>
      <c r="I6" s="14" t="s">
        <v>29</v>
      </c>
      <c r="J6" s="14">
        <f>SUM(J3:J5)</f>
        <v>261000</v>
      </c>
      <c r="K6" s="14">
        <f>SUM(K3:K5)</f>
        <v>39100</v>
      </c>
      <c r="L6" s="14" t="s">
        <v>29</v>
      </c>
      <c r="M6" s="14" t="s">
        <v>29</v>
      </c>
      <c r="N6" s="14" t="s">
        <v>29</v>
      </c>
      <c r="O6" s="16"/>
    </row>
  </sheetData>
  <mergeCells count="2">
    <mergeCell ref="A1:N1"/>
    <mergeCell ref="A6:C6"/>
  </mergeCells>
  <printOptions horizontalCentered="1"/>
  <pageMargins left="0.196527777777778" right="0.196527777777778" top="0.984027777777778" bottom="0.354166666666667" header="0.314583333333333" footer="0.432638888888889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guiyu</cp:lastModifiedBy>
  <dcterms:created xsi:type="dcterms:W3CDTF">2017-05-19T07:49:00Z</dcterms:created>
  <cp:lastPrinted>2018-10-30T07:11:00Z</cp:lastPrinted>
  <dcterms:modified xsi:type="dcterms:W3CDTF">2023-07-27T09:03:10Z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E89748646E4347899412F1923CE6FF81</vt:lpwstr>
  </property>
</Properties>
</file>